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Z:\2026 ex-ante contributions\200. Data Collection\DARWIN upload\Translations\"/>
    </mc:Choice>
  </mc:AlternateContent>
  <xr:revisionPtr revIDLastSave="0" documentId="8_{50F0DADA-7F8A-4481-8F30-A253CB675504}" xr6:coauthVersionLast="47" xr6:coauthVersionMax="47" xr10:uidLastSave="{00000000-0000-0000-0000-000000000000}"/>
  <bookViews>
    <workbookView xWindow="-120" yWindow="-120" windowWidth="29040" windowHeight="15840" tabRatio="764" xr2:uid="{00000000-000D-0000-FFFF-FFFF00000000}"/>
  </bookViews>
  <sheets>
    <sheet name="1. General Information" sheetId="2" r:id="rId1"/>
    <sheet name="2. Basic annual contribution" sheetId="3" r:id="rId2"/>
    <sheet name="3. Deductions" sheetId="7" r:id="rId3"/>
    <sheet name="4. Risk adjustment" sheetId="5" r:id="rId4"/>
  </sheets>
  <externalReferences>
    <externalReference r:id="rId5"/>
  </externalReferences>
  <definedNames>
    <definedName name="_xlnm._FilterDatabase" localSheetId="0" hidden="1">'1. General Information'!$B$8:$F$15</definedName>
    <definedName name="_xlnm._FilterDatabase" localSheetId="3" hidden="1">'4. Risk adjustment'!$A$1:$E$1</definedName>
    <definedName name="List_of_options" localSheetId="2">IF(#REF!="Yes",#REF!,#REF!)</definedName>
    <definedName name="List_of_options">IF('2. Basic annual contribution'!$F$27="Yes",'2. Basic annual contribution'!#REF!,'2. Basic annual contribution'!#REF!)</definedName>
    <definedName name="_xlnm.Print_Area" localSheetId="0">'1. General Information'!$B$3:$F$50</definedName>
    <definedName name="_xlnm.Print_Area" localSheetId="1">'2. Basic annual contribution'!$B$2:$F$44</definedName>
    <definedName name="_xlnm.Print_Area" localSheetId="2">'3. Deductions'!$B$2:$F$226</definedName>
    <definedName name="_xlnm.Print_Area" localSheetId="3">'4. Risk adjustment'!$B$3:$E$139</definedName>
    <definedName name="_xlnm.Print_Titles" localSheetId="0">'1. General Information'!$1:$5</definedName>
    <definedName name="_xlnm.Print_Titles" localSheetId="1">'2. Basic annual contribution'!$1:$5</definedName>
    <definedName name="_xlnm.Print_Titles" localSheetId="2">'3. Deductions'!$1:$5</definedName>
    <definedName name="_xlnm.Print_Titles" localSheetId="3">'4. Risk adjustment'!$1:$6</definedName>
    <definedName name="Z_4B666BF9_6518_4C4F_9073_A8E3F807156B_.wvu.Cols" localSheetId="1" hidden="1">'2. Basic annual contribution'!#REF!</definedName>
    <definedName name="Z_4B666BF9_6518_4C4F_9073_A8E3F807156B_.wvu.FilterData" localSheetId="0" hidden="1">'1. General Information'!$B$8:$F$15</definedName>
    <definedName name="Z_4B666BF9_6518_4C4F_9073_A8E3F807156B_.wvu.PrintArea" localSheetId="0" hidden="1">'1. General Information'!$B:$F</definedName>
    <definedName name="Z_4B666BF9_6518_4C4F_9073_A8E3F807156B_.wvu.PrintArea" localSheetId="1" hidden="1">'2. Basic annual contribution'!$B:$F</definedName>
    <definedName name="Z_4B666BF9_6518_4C4F_9073_A8E3F807156B_.wvu.PrintArea" localSheetId="3" hidden="1">'4. Risk adjustment'!$B:$E</definedName>
    <definedName name="Z_4B666BF9_6518_4C4F_9073_A8E3F807156B_.wvu.PrintTitles" localSheetId="0" hidden="1">'1. General Information'!$1:$5</definedName>
    <definedName name="Z_4B666BF9_6518_4C4F_9073_A8E3F807156B_.wvu.PrintTitles" localSheetId="1" hidden="1">'2. Basic annual contribution'!$1:$5</definedName>
    <definedName name="Z_4B666BF9_6518_4C4F_9073_A8E3F807156B_.wvu.PrintTitles" localSheetId="3" hidden="1">'4. Risk adjustment'!$1:$6</definedName>
    <definedName name="Z_4B666BF9_6518_4C4F_9073_A8E3F807156B_.wvu.Rows" localSheetId="0" hidden="1">'1. General Information'!$2:$3</definedName>
    <definedName name="Z_4B666BF9_6518_4C4F_9073_A8E3F807156B_.wvu.Rows" localSheetId="1" hidden="1">'2. Basic annual contribution'!$2:$3,'2. Basic annual contribution'!$11:$11</definedName>
    <definedName name="Z_4B666BF9_6518_4C4F_9073_A8E3F807156B_.wvu.Rows" localSheetId="3" hidden="1">'4. Risk adjustment'!$2:$3</definedName>
  </definedNames>
  <calcPr calcId="191029"/>
  <customWorkbookViews>
    <customWorkbookView name="VINEL Alexandre-Philippe - Personal View" guid="{4B666BF9-6518-4C4F-9073-A8E3F807156B}" mergeInterval="0" personalView="1" maximized="1" xWindow="-8" yWindow="-8" windowWidth="2576" windowHeight="1416" tabRatio="76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9" i="2" l="1"/>
  <c r="Z8" i="2"/>
  <c r="Z7" i="2"/>
  <c r="Z6" i="2"/>
  <c r="Z5" i="2"/>
  <c r="Z4" i="2"/>
</calcChain>
</file>

<file path=xl/sharedStrings.xml><?xml version="1.0" encoding="utf-8"?>
<sst xmlns="http://schemas.openxmlformats.org/spreadsheetml/2006/main" count="859" uniqueCount="516">
  <si>
    <t>2A1</t>
  </si>
  <si>
    <t>1B1</t>
  </si>
  <si>
    <t>1B2</t>
  </si>
  <si>
    <t>1A1</t>
  </si>
  <si>
    <t>1A2</t>
  </si>
  <si>
    <t>1A3</t>
  </si>
  <si>
    <t>1A4</t>
  </si>
  <si>
    <t>1A5</t>
  </si>
  <si>
    <t>1A6</t>
  </si>
  <si>
    <t>1A7</t>
  </si>
  <si>
    <t>1A8</t>
  </si>
  <si>
    <t>1B3</t>
  </si>
  <si>
    <t>1B4</t>
  </si>
  <si>
    <t>4A7</t>
  </si>
  <si>
    <t>4A8</t>
  </si>
  <si>
    <t>4D1</t>
  </si>
  <si>
    <t>4D2</t>
  </si>
  <si>
    <t>4D3</t>
  </si>
  <si>
    <t>4D4</t>
  </si>
  <si>
    <t>4D5</t>
  </si>
  <si>
    <t>4D6</t>
  </si>
  <si>
    <t>4D7</t>
  </si>
  <si>
    <t>4D8</t>
  </si>
  <si>
    <t>4D9</t>
  </si>
  <si>
    <t>4D10</t>
  </si>
  <si>
    <t>4D11</t>
  </si>
  <si>
    <t>4D12</t>
  </si>
  <si>
    <t>4D13</t>
  </si>
  <si>
    <t>1C1</t>
  </si>
  <si>
    <t>1C2</t>
  </si>
  <si>
    <t>1C3</t>
  </si>
  <si>
    <t>1C4</t>
  </si>
  <si>
    <t>1C5</t>
  </si>
  <si>
    <t>1C6</t>
  </si>
  <si>
    <t>1C7</t>
  </si>
  <si>
    <t>1C8</t>
  </si>
  <si>
    <t>1C9</t>
  </si>
  <si>
    <t>1C10</t>
  </si>
  <si>
    <t>2A2</t>
  </si>
  <si>
    <t>2A3</t>
  </si>
  <si>
    <t>2B2</t>
  </si>
  <si>
    <t>2B3</t>
  </si>
  <si>
    <t>2C1</t>
  </si>
  <si>
    <t>2C2</t>
  </si>
  <si>
    <t>2C3</t>
  </si>
  <si>
    <t>2C4</t>
  </si>
  <si>
    <t>4A17</t>
  </si>
  <si>
    <t>4A18</t>
  </si>
  <si>
    <t>4D17</t>
  </si>
  <si>
    <t>4D18</t>
  </si>
  <si>
    <t>4D19</t>
  </si>
  <si>
    <t>3A1</t>
  </si>
  <si>
    <t>3A2</t>
  </si>
  <si>
    <t>3A3</t>
  </si>
  <si>
    <t>3A4</t>
  </si>
  <si>
    <t>3A5</t>
  </si>
  <si>
    <t>3A6</t>
  </si>
  <si>
    <t>3A7</t>
  </si>
  <si>
    <t>3B1</t>
  </si>
  <si>
    <t>3B2</t>
  </si>
  <si>
    <t>3B3</t>
  </si>
  <si>
    <t>3B4</t>
  </si>
  <si>
    <t>3B5</t>
  </si>
  <si>
    <t>3B6</t>
  </si>
  <si>
    <t>3B7</t>
  </si>
  <si>
    <t>3C1</t>
  </si>
  <si>
    <t>3C2</t>
  </si>
  <si>
    <t>3C3</t>
  </si>
  <si>
    <t>3C4</t>
  </si>
  <si>
    <t>3C5</t>
  </si>
  <si>
    <t>3C6</t>
  </si>
  <si>
    <t>3C7</t>
  </si>
  <si>
    <t>3D1</t>
  </si>
  <si>
    <t>3D2</t>
  </si>
  <si>
    <t>3D3</t>
  </si>
  <si>
    <t>3D4</t>
  </si>
  <si>
    <t>3D5</t>
  </si>
  <si>
    <t>3D6</t>
  </si>
  <si>
    <t>3D7</t>
  </si>
  <si>
    <t>3E1</t>
  </si>
  <si>
    <t>3E2</t>
  </si>
  <si>
    <t>3E3</t>
  </si>
  <si>
    <t>3E4</t>
  </si>
  <si>
    <t>3E5</t>
  </si>
  <si>
    <t>3E6</t>
  </si>
  <si>
    <t>3E7</t>
  </si>
  <si>
    <t>3E8</t>
  </si>
  <si>
    <t>3E9</t>
  </si>
  <si>
    <t>3E10</t>
  </si>
  <si>
    <t>3F1</t>
  </si>
  <si>
    <t>3F2</t>
  </si>
  <si>
    <t>3F3</t>
  </si>
  <si>
    <t>3F4</t>
  </si>
  <si>
    <t>3F5</t>
  </si>
  <si>
    <t>3F6</t>
  </si>
  <si>
    <t>3F7</t>
  </si>
  <si>
    <t>3F8</t>
  </si>
  <si>
    <t>3F9</t>
  </si>
  <si>
    <t>3F10</t>
  </si>
  <si>
    <t>1D1</t>
  </si>
  <si>
    <t>1D2</t>
  </si>
  <si>
    <t>1E1</t>
  </si>
  <si>
    <t xml:space="preserve"> </t>
  </si>
  <si>
    <t>3A8</t>
  </si>
  <si>
    <t>3B8</t>
  </si>
  <si>
    <t>3C8</t>
  </si>
  <si>
    <t>3D8</t>
  </si>
  <si>
    <t>3E11</t>
  </si>
  <si>
    <t>3F11</t>
  </si>
  <si>
    <t>4A1</t>
  </si>
  <si>
    <t>4A2</t>
  </si>
  <si>
    <t>4A3</t>
  </si>
  <si>
    <t>4A4</t>
  </si>
  <si>
    <t>4A6</t>
  </si>
  <si>
    <t>4A9</t>
  </si>
  <si>
    <t>4A10</t>
  </si>
  <si>
    <t>4A11</t>
  </si>
  <si>
    <t>4A13</t>
  </si>
  <si>
    <t>4A14</t>
  </si>
  <si>
    <t>4A15</t>
  </si>
  <si>
    <t>4A16</t>
  </si>
  <si>
    <t>4D14</t>
  </si>
  <si>
    <t>2C5</t>
  </si>
  <si>
    <t>2C6</t>
  </si>
  <si>
    <t>1B5</t>
  </si>
  <si>
    <t>Attention!</t>
  </si>
  <si>
    <t>4B6</t>
  </si>
  <si>
    <t>4B5</t>
  </si>
  <si>
    <t>4B4</t>
  </si>
  <si>
    <t>4B3</t>
  </si>
  <si>
    <t>4B2</t>
  </si>
  <si>
    <t>4B1</t>
  </si>
  <si>
    <t>Yes</t>
  </si>
  <si>
    <t>4C1</t>
  </si>
  <si>
    <t>4C2</t>
  </si>
  <si>
    <t>4C3</t>
  </si>
  <si>
    <t>4C4</t>
  </si>
  <si>
    <t>4C5</t>
  </si>
  <si>
    <t>4C6</t>
  </si>
  <si>
    <t>4C8</t>
  </si>
  <si>
    <t>4C7</t>
  </si>
  <si>
    <t>Not applicable</t>
  </si>
  <si>
    <t>EN</t>
  </si>
  <si>
    <t>DE</t>
  </si>
  <si>
    <t>FR</t>
  </si>
  <si>
    <t>EL</t>
  </si>
  <si>
    <t>ES</t>
  </si>
  <si>
    <t>FI</t>
  </si>
  <si>
    <t>IT</t>
  </si>
  <si>
    <t>LT</t>
  </si>
  <si>
    <t>LV</t>
  </si>
  <si>
    <t>NL</t>
  </si>
  <si>
    <t>SI</t>
  </si>
  <si>
    <t>SK</t>
  </si>
  <si>
    <t>PT</t>
  </si>
  <si>
    <t>Format
(nombre maximal de caractères)</t>
  </si>
  <si>
    <t>Valeur</t>
  </si>
  <si>
    <t xml:space="preserve">Nombre </t>
  </si>
  <si>
    <t>Format</t>
  </si>
  <si>
    <t>Texte</t>
  </si>
  <si>
    <t>AAAA-MM-JJ</t>
  </si>
  <si>
    <t>Champ</t>
  </si>
  <si>
    <t>ID du champ</t>
  </si>
  <si>
    <t>BG</t>
  </si>
  <si>
    <t>2B1</t>
  </si>
  <si>
    <t>HR</t>
  </si>
  <si>
    <t/>
  </si>
  <si>
    <t>4B7</t>
  </si>
  <si>
    <t>4B8</t>
  </si>
  <si>
    <t>4B9</t>
  </si>
  <si>
    <t>4B10</t>
  </si>
  <si>
    <t>4B11</t>
  </si>
  <si>
    <t>4B12</t>
  </si>
  <si>
    <t>ET</t>
  </si>
  <si>
    <t>1. Informations générales</t>
  </si>
  <si>
    <t>A. Identification de l’établissement</t>
  </si>
  <si>
    <t>B. Personne de contact pour ce formulaire de déclaration</t>
  </si>
  <si>
    <t>C. Recensement des particularités pouvant affecter le calcul de la contribution annuelle individuelle</t>
  </si>
  <si>
    <t>D. Établissements nouvellement surveillés et fusions</t>
  </si>
  <si>
    <t>E. Date de référence du formulaire de déclaration</t>
  </si>
  <si>
    <t>Nom de l’établissement</t>
  </si>
  <si>
    <t>Adresse de l’établissement</t>
  </si>
  <si>
    <t>Code postal de l’établissement</t>
  </si>
  <si>
    <t>Ville de l’établissement</t>
  </si>
  <si>
    <t>Pays d’enregistrement de l’établissement</t>
  </si>
  <si>
    <t>Code de la base de données RIAD de l’établissement (uniquement pour les établissements de crédit) ou code d'identification du CRU lorsque le RIAD n’est pas applicable</t>
  </si>
  <si>
    <t>Code LEI de l’établissement</t>
  </si>
  <si>
    <t>Code national d’identification de l’établissement</t>
  </si>
  <si>
    <t>Prénom de la personne de contact</t>
  </si>
  <si>
    <t>Nom de la personne de contact</t>
  </si>
  <si>
    <t>Adresse électronique de la personne de contact</t>
  </si>
  <si>
    <t>Adresse électronique complémentaire</t>
  </si>
  <si>
    <t>Numéro de téléphone</t>
  </si>
  <si>
    <t>L’établissement est-il un établissement de crédit, tel que défini pour ce champ ?</t>
  </si>
  <si>
    <t>L’établissement est-il un organisme central, tel que défini pour ce champ ?</t>
  </si>
  <si>
    <t>L’établissement est-il membre d’un «système de protection institutionnel» (SPI) ?</t>
  </si>
  <si>
    <t>L’autorité compétente a-t-elle accordé à l’établissement l’autorisation visée à l’article 113, paragraphe 7, du CRR ?
(ce champ n’est rempli que si la valeur du champ ci-dessus est «Oui». Dans le cas contraire, «Sans objet»)</t>
  </si>
  <si>
    <t>L’établissement est-il une chambre de compensation, telle que définie pour ce champ ?</t>
  </si>
  <si>
    <t>L’établissement est-il un dépositaire central de titres (DCT), tel que défini pour ce champ ?</t>
  </si>
  <si>
    <t>L’établissement est-il une entreprise d’investissement, telle que définie pour ce champ ?</t>
  </si>
  <si>
    <t>L'établissement est-il une entreprise d'investissement autorisée à n'effectuer que les services et les activités limités énumérés pour ce champ dans le guide opérationnel ?</t>
  </si>
  <si>
    <t>L’établissement est-il un établissement gérant de prêts de développement, tel que défini pour ce champ ?</t>
  </si>
  <si>
    <t>L’établissement est-il un établissement de crédit hypothécaire financé par l’émission d’obligations garanties, tel que défini pour ce champ ?</t>
  </si>
  <si>
    <t>Date d'agrément
(uniquement si l'agrément a été octroyé au cours de l'année précédant la période de contribution (par exemple lors de la contribution en année N, uniquement si l'agrément a été octroyé au cours de l'année N-1</t>
  </si>
  <si>
    <t>L’établissement a-t-il fusionné avec un autre établissement après la date de référence ?</t>
  </si>
  <si>
    <t>Date de référence des données utilisées pour la contribution de l'année (cette date de référence correspond à l'année N-2 pour une contribution appelée en année N, sauf pour les entités nouvellement agrées en N-1 )</t>
  </si>
  <si>
    <t>2. Contribution annuelle de base</t>
  </si>
  <si>
    <t>Cet onglet est composé des sections suivantes:</t>
  </si>
  <si>
    <t>Section A. Contribution annuelle de base, avant ajustement des passifs découlant de contrats dérivés (hors dérivés de crédit)</t>
  </si>
  <si>
    <t>Références juridiques pour cette section: articles 3, 4, 16 et 17 du règlement délégué</t>
  </si>
  <si>
    <t>Section B. Méthodes de calcul simplifiées</t>
  </si>
  <si>
    <t>Références juridiques pour cette section: articles 3, 10 et 11 du règlement délégué</t>
  </si>
  <si>
    <t>Dans la plupart des cas, les petits établissements ne présentent pas de risque systémique et sont moins susceptibles que les grands d’être mis en résolution, ce qui diminue donc aussi la probabilité qu’ils soient amenés à bénéficier des dispositifs de financement pour la résolution. Compte-tenu de ce fait, les contributions annuelles des petits établissements devraient consister en une somme forfaitaire, correspondant uniquement à une contribution annuelle de base, proportionnée à leur taille. Toutefois, un petit établissement ne remplit plus les conditions requises pour appliquer cette approche simplifiée s’il a un profil de risque particulièrement élevé. Dans un tel cas, le petit établissement est tenu de remplir la totalité du formulaire de déclaration (onglets 1 à 4).</t>
  </si>
  <si>
    <t>ARRÊTER ici, aucune information supplémentaire n’est requise de la part de l’établissement</t>
  </si>
  <si>
    <t xml:space="preserve">Si la valeur du champ «2B2» est «oui», l’établissement peut ne pas fournir d’informations supplémentaires (après l’évaluation du profil de risque, l’autorité de résolution pourrait demander des informations supplémentaires).  Toutefois, si l’établissement indique «Oui» au champ 2B3, il doit remplir le reste de l’onglet 2 et l’onglet 3 (Déductions, le cas échéant). </t>
  </si>
  <si>
    <t>A. Contribution annuelle de base avant ajustement des passifs découlant de contrats dérivés (hors dérivés de crédit)</t>
  </si>
  <si>
    <t>B. Méthodes de calcul simplifiées</t>
  </si>
  <si>
    <t>C. Ajustement des passifs découlant de contrats dérivés (hors dérivés de crédit)</t>
  </si>
  <si>
    <t>Total du passif, tel que défini pour ce champ</t>
  </si>
  <si>
    <t>Fonds propres, tels que définis pour ce champ</t>
  </si>
  <si>
    <t>Moyenne sur l'année de référence des dépôts couverts à la fin de chaque trimestre</t>
  </si>
  <si>
    <t>L’établissement choisit-il le calcul d’un montant alternatif à la contribution forfaitaire annuelle individuelle et fournit-il les informations nécessaires ? ('Sans Objet' s'applique uniquement si la valeur du champ 2B2 ci-dessus est «Non»)</t>
  </si>
  <si>
    <t>Valeur comptable des passifs découlant de tous les contrats dérivés (hors dérivés de crédit) comptabilisés au bilan, le cas échéant</t>
  </si>
  <si>
    <t>Votre établissement a-t-il été invité par le CRU à remplir le formulaire de déclaration du FRU dans son intégralité dans le but de réaliser une évaluation au titre de l’article 10, paragraphe 8, du règlement délégué ?</t>
  </si>
  <si>
    <t>3. Déductions</t>
  </si>
  <si>
    <t>Cet onglet permet d’indiquer des éléments éligibles pour déduction du total du passif ajusté (champ 2C6) conformément à l’article 5 du règlement délégué.</t>
  </si>
  <si>
    <t>Nous vous rappelons que l’ajustement des dérivés dans l’onglet 2 (section C) doit être rempli pour calculer le montant final des déductions</t>
  </si>
  <si>
    <t>Message important: la même transaction ne peut être déduite qu’UNE seule fois du total du passif ajusté, même si elle relève de plusieurs des catégories ci-dessous.</t>
  </si>
  <si>
    <t>Cette section ne s’applique qu’aux chambres de compensation, telles que définies au champ «1C5» de l’onglet «1. Informations générales»</t>
  </si>
  <si>
    <t>Sous-section A.i) Ajustement des passifs éligibles se rapportant aux activités de compensation découlant d’instruments dérivés détenus par l’établissement</t>
  </si>
  <si>
    <t>Dès lors que les instruments dérivés dans le total du passif sont ajustés à la section C de l’onglet 2, les instruments dérivés dans les éléments éligibles pour déduction doivent également être ajustés.</t>
  </si>
  <si>
    <t>Sous-section A.ii) Total des passifs éligibles se rapportant aux activités de compensation détenus par l’établissement</t>
  </si>
  <si>
    <t>La valeur ajustée des passifs éligibles se rapportant aux activités de compensation découlant d’instruments dérivés calculée ci-dessus doit être ajoutée à la valeur comptable des passifs éligibles se rapportant aux activités de compensation ne découlant pas d’instruments dérivés.</t>
  </si>
  <si>
    <t>Cette section ne s’applique qu’aux dépositaires centraux de titres (DCT), tels que définis au champ «1C6» de l’onglet «1. Informations générales».</t>
  </si>
  <si>
    <t>Sous-section B.i) Ajustement des passifs éligibles se rapportant aux activités d’un dépositaire central de titres (DCT) découlant d’instruments dérivés détenus par l’établissement</t>
  </si>
  <si>
    <t>Sous-section B.ii) Total des passifs éligibles se rapportant aux activités d’un DCT détenus par l’établissement</t>
  </si>
  <si>
    <t>La valeur ajustée des passifs éligibles se rapportant aux activités d’un DCT découlant d’instruments dérivés calculée ci-dessus doit être ajoutée à la valeur comptable des passifs éligibles se rapportant aux activités d’un DCT ne découlant pas des instruments dérivés.</t>
  </si>
  <si>
    <t>Section C. Montant déductible des passifs éligibles découlant du fait que l’établissement détient des actifs de clients ou des fonds de clients</t>
  </si>
  <si>
    <t>Cette section ne s’applique qu’aux entreprises d’investissement, telles que définies au champ «1C7» de l’onglet «1. Informations générales».</t>
  </si>
  <si>
    <t>Sous-section C.i) Ajustement des passifs éligibles découlant du fait que l’établissement détient des actifs de clients ou des fonds de clients résultant des instruments dérivés détenus par l’établissement</t>
  </si>
  <si>
    <t>Sous-section C.ii) Total des passifs éligibles découlant du fait que l’établissement détient des actifs de clients ou des fonds de clients</t>
  </si>
  <si>
    <t>La valeur ajustée des passifs éligibles découlant du fait que l’établissement détient des actifs de clients ou des fonds de clients découlant d’instruments dérivés calculée ci-dessus doit être ajoutée à la valeur comptable des passifs éligibles découlant du fait que l’établissement détient des actifs de clients ou des fonds de clients ne découlant pas d’instruments dérivés.</t>
  </si>
  <si>
    <t>Cette section ne s’applique qu’aux établissements éligibles gérants des prêts de développement. Voir définitions au champ «1C9» de l’onglet «1. Informations générales».</t>
  </si>
  <si>
    <t>Sous-section D.i) Ajustement des passifs éligibles découlant des prêts de développement découlant d’instruments dérivés détenus par l’établissement</t>
  </si>
  <si>
    <t>Sous-section D.ii) Total des passifs éligibles découlant des prêts de développement détenus par l’établissement</t>
  </si>
  <si>
    <t>La valeur ajustée des passifs éligibles découlant des prêts de développement découlant d’instruments dérivés calculée ci-dessus doit être ajoutée à la valeur comptable des passifs éligibles découlant des prêts de développement ne découlant pas d’instruments dérivés.</t>
  </si>
  <si>
    <t>Section E. Montant déductible des actifs et des passifs découlant des passifs éligibles d’un système de protection institutionnel (SPI)</t>
  </si>
  <si>
    <t>Cette section ne s’applique qu’aux établissements membres d’un SPI tels que définis aux champs «1C3» et «1C4» de l’onglet 1.</t>
  </si>
  <si>
    <t>Sous-section E.i) Ajustement des passifs éligibles du SPI découlant d’instruments dérivés détenus par l’établissement</t>
  </si>
  <si>
    <t>Sous-section E.ii) Total des passifs éligibles du SPI détenus par l’établissement</t>
  </si>
  <si>
    <t>La valeur ajustée des passifs éligibles du SPI découlant d’instruments dérivés calculée ci-dessus doit être ajoutée à la valeur comptable des passifs éligibles du SPI ne découlant pas d’instruments dérivés.</t>
  </si>
  <si>
    <t>Sous-section E.iii) Actifs résultant de passifs éligibles du SPI</t>
  </si>
  <si>
    <t>L’article 5, paragraphe 2, du règlement délégué exige que les passifs éligibles du SPI soient uniformément déduits, transaction par transaction, du total du passif de chaque membre du SPI. Par conséquent, les actifs détenus par l’établissement découlant des passifs éligibles du SPI doivent être uniformément déduits.</t>
  </si>
  <si>
    <t>Sous-section E.iv) Total du montant déductible des actifs et des passifs découlant des passifs éligibles du SPI</t>
  </si>
  <si>
    <t>L’article 5, paragraphe 2, du règlement délégué exige que les passifs éligibles du SPI soient uniformément déduits, transaction par transaction, du total du passif de chaque membre du SPI. Par conséquent, les actifs et les passifs détenus par l’établissement découlant des passifs éligibles du SPI doivent être uniformément déduits.</t>
  </si>
  <si>
    <t>Section F. Montant déductible des actifs et des passifs découlant de passifs intragroupes éligibles</t>
  </si>
  <si>
    <t>Sous-section F.i) Ajustement des passifs intragroupes éligibles découlant d’instruments dérivés détenus par l’établissement</t>
  </si>
  <si>
    <t>Sous-section F.ii) Total des passifs intragroupes éligibles détenus par l’établissement</t>
  </si>
  <si>
    <t>La valeur ajustée des passifs intragroupes éligibles découlant d’instruments dérivés calculée ci-dessus doit être ajoutée à la valeur comptable des passifs intragroupes éligibles ne découlant pas d’instruments dérivés.</t>
  </si>
  <si>
    <t>Sous-section F.iii) Actifs découlant de passifs intragroupes éligibles</t>
  </si>
  <si>
    <t>L’article 5, paragraphe 2, du règlement délégué  exige que les passifs intragroupes éligibles soient uniformément déduits, transaction par transaction, du total du passif de chaque contrepartie de groupe éligible. Par conséquent, les actifs détenus par l’établissement découlant de passifs intragroupes éligibles doivent être uniformément déduits.</t>
  </si>
  <si>
    <t>Sous-section F.iv) Total du montant déductible des actifs et des passifs découlant de passifs intragroupes éligibles</t>
  </si>
  <si>
    <t>L’article 5, paragraphe 2, du règlement délégué  exige que les passifs intragroupes éligibles soient uniformément déduits, transaction par transaction, du total du passif de chaque contrepartie de groupe éligible. Par conséquent, les actifs et les passifs détenus par l’établissement découlant des passifs intragroupes éligibles doivent être uniformément déduits.</t>
  </si>
  <si>
    <t>Section G. Méthodes de calcul simplifiées</t>
  </si>
  <si>
    <t>Sous-section G.i) Méthode simplifiée pour entreprises d’investissement dont l’agrément ne couvre qu’un nombre limité de services et d’activités.</t>
  </si>
  <si>
    <t>Sous-section G.ii) Méthode de calcul simplifiée pour établissements de crédit hypothécaire financés par l’émission d’obligations garanties</t>
  </si>
  <si>
    <t>A. Montant déductible des passifs éligibles se rapportant aux activités de compensation</t>
  </si>
  <si>
    <t>B. Montant déductible des passifs éligibles se rapportant aux activités d’un dépositaire central de titres (DCT)</t>
  </si>
  <si>
    <t>C. Montant déductible des passifs éligibles résultant du fait que l’établissement détient des actifs de clients ou des fonds de clients</t>
  </si>
  <si>
    <t>D. Montant déductible des passifs éligibles résultant des prêts de développement</t>
  </si>
  <si>
    <t xml:space="preserve">E. Montant déductible des actifs et des passifs résultant des passifs éligibles d’un système de protection institutionnel (SPI) </t>
  </si>
  <si>
    <t>F. Montant déductible des actifs et des passifs résultant des passifs intragroupes éligibles</t>
  </si>
  <si>
    <t>G. Méthodes de calcul simplifiées</t>
  </si>
  <si>
    <t>Dont : passifs éligibles résultant des instruments dérivés se rapportant aux activités de compensation (Moyenne annuelle des montants trimestriels).</t>
  </si>
  <si>
    <t>Dont : découlant d’instruments dérivés</t>
  </si>
  <si>
    <t>Dont : passifs éligibles découlant d’instruments dérivés se rapportant aux activités d’un DCT (Moyenne annuelle des montants trimestriels).</t>
  </si>
  <si>
    <t>Valeur comptable totale des passifs éligibles se rapportant aux activités d’un DCT</t>
  </si>
  <si>
    <t>Dont: passifs éligibles découlant d’instruments dérivés du fait que l’établissement détient des actifs de clients ou des fonds de clients (Moyenne annuelle des montants trimestriels).</t>
  </si>
  <si>
    <t>Valeur comptable totale des passifs éligibles découlant du fait que l’établissement détient des actifs de clients ou des fonds de clients</t>
  </si>
  <si>
    <t>Dont : passifs éligibles découlant d’instruments dérivés découlant de prêts de développement (Moyenne annuelle des montants trimestriels).</t>
  </si>
  <si>
    <t>Valeur comptable totale des passifs éligibles découlant de prêts de développement</t>
  </si>
  <si>
    <t>Dont : passifs éligibles du SPI découlant d’instruments dérivés découlant d’un membre éligible du SPI (Moyenne annuelle des montants trimestriels).</t>
  </si>
  <si>
    <t>Valeur comptable totale des passifs éligibles du SPI</t>
  </si>
  <si>
    <t>Valeur comptable totale des actifs éligibles du SPI détenus par le membre éligible du SPI</t>
  </si>
  <si>
    <t>Valeur ajustée du total des actifs éligibles du SPI (Moyenne annuelle des montants trimestriels).</t>
  </si>
  <si>
    <t>Dont : passifs intragroupes éligibles découlant d’instruments dérivés (Moyenne annuelle des montants trimestriels).</t>
  </si>
  <si>
    <t>Valeur comptable totale des passifs intragroupes éligibles</t>
  </si>
  <si>
    <t>Valeur comptable totale des actifs intragroupes éligibles détenus par l’établissement</t>
  </si>
  <si>
    <t>Valeur ajustée du total des actifs intragroupes éligibles (Moyenne annuelle des montants trimestriels).</t>
  </si>
  <si>
    <t>Applicable uniquement aux chambres de compensation - voir champ 1C5</t>
  </si>
  <si>
    <t>Applicable uniquement aux dépositaires centraux de titres - voir champ 1C6</t>
  </si>
  <si>
    <t>Applicable uniquement aux entreprises d’investissement - voir champ 1C7</t>
  </si>
  <si>
    <t>Applicable uniquement aux établissements gérants des prêts de développement - voir champ 1C9</t>
  </si>
  <si>
    <t>Applicable uniquement à un membre appartenant à un SPI - voir champs 1C3 et 1C4</t>
  </si>
  <si>
    <t>Applicable uniquement à un établissement faisant partie d’un groupe</t>
  </si>
  <si>
    <t>Ne s’applique qu’à certains établissements - voir champs 1C8 et 1C10</t>
  </si>
  <si>
    <t>4. Ajustement aux risques</t>
  </si>
  <si>
    <t>Cet onglet rassemble les informations qui permettront d’ajuster la contribution annuelle de base (onglet 2) proportionnellement au profil de risque de l’établissement.</t>
  </si>
  <si>
    <t>Cet onglet comporte des indicateurs de risque regroupés dans les piliers de risque suivants:</t>
  </si>
  <si>
    <t>Section A. Pilier «Exposition au risque»</t>
  </si>
  <si>
    <t>Cet indicateur de risque n’est pas encore applicable. Veuillez passer directement au champ suivant.</t>
  </si>
  <si>
    <t>Indicateur de risque A.ii) Ratio de levier</t>
  </si>
  <si>
    <t>Indicateur de risque A.iii) Ratio de fonds propres de base de catégorie 1 (ratio de CET1)</t>
  </si>
  <si>
    <t>Indicateur de risque A.iv) Montant total d'exposition au risque divisé par le total de l’actif (TER/total de l’actif)</t>
  </si>
  <si>
    <t>Section B. Pilier «Stabilité et diversité des sources de financement»</t>
  </si>
  <si>
    <t>Section C. Pilier «Importance de l'établissement pour la stabilité du système financier ou de l'économie»</t>
  </si>
  <si>
    <t>C. Pilier «Stabilité et diversité des sources de financement»</t>
  </si>
  <si>
    <t>Section D. Pilier «Indicateurs de risque supplémentaires à déterminer par l’autorité de résolution»</t>
  </si>
  <si>
    <t>Indicateur de risque supplémentaire D.i) Activités de négociation, exprimées comme le montant de l’exposition au risque pour le risque de marché sur titres de créance négociés et actions, divisé par: a) le montant total d'exposition au risque, b) les fonds propres CET1 et c) le total de l’actif</t>
  </si>
  <si>
    <t>Indicateur de risque supplémentaire D.ii) Montant nominal des expositions hors-bilan divisé par: a) le montant total d'exposition au risque, b) les fonds propres CET1 et c) le total de l’actif</t>
  </si>
  <si>
    <t>Indicateur de risque supplémentaire D.iii) Exposition aux instruments dérivés totale par rapport: a) au montant total d'exposition au risque, b) aux fonds propres CET1 et c) au total de l’actif</t>
  </si>
  <si>
    <t>Indicateur de risque supplémentaire D.iv) Complexité et résolvabilité de l’établissement</t>
  </si>
  <si>
    <t>Indicateur de risque supplémentaire D.v) Appartenance de l’établissement à un système de protection institutionnel (SPI)</t>
  </si>
  <si>
    <t>Indicateur de risque supplémentaire D.vi) Cas où l’établissement a déjà bénéficié d’un soutien financier public exceptionnel</t>
  </si>
  <si>
    <t>A. Exposition au risque</t>
  </si>
  <si>
    <t>B. Stabilité et diversité des sources de financement</t>
  </si>
  <si>
    <t>C. Importance de l’établissement pour la stabilité du système financier ou de l’économie</t>
  </si>
  <si>
    <t>D. Indicateurs de risque supplémentaires à déterminer par l’autorité de résolution</t>
  </si>
  <si>
    <t>L’autorité compétente a-t-elle accordé à l’établissement une dérogation quant à l’application de l’indicateur de risque de ratio de levier au niveau individuel ?</t>
  </si>
  <si>
    <t>Niveau de déclaration de l’indicateur de risque de ratio de levier</t>
  </si>
  <si>
    <t>Nom de l’établissement mère
(uniquement en cas de dérogation)</t>
  </si>
  <si>
    <t>Code LEI de l’établissement mère (uniquement en cas de dérogation)</t>
  </si>
  <si>
    <t>Codes LEI des établissements faisant partie de la (sous-)consolidation (uniquement en cas de dérogation)</t>
  </si>
  <si>
    <t>Ratio de levier, au niveau de déclaration sélectionné au champ 4A2</t>
  </si>
  <si>
    <t>L’autorité compétente a-t-elle accordé à l’établissement une dérogation quant à l’application de l’indicateur de risque du ratio de CET1 au niveau individuel?</t>
  </si>
  <si>
    <t>Niveau de déclaration de l’indicateur de risque du ratio de CET1</t>
  </si>
  <si>
    <t>Fonds propres CET1, au niveau de déclaration sélectionné au champ 4A9</t>
  </si>
  <si>
    <t>Montant total d'exposition au risque, au niveau de déclaration sélectionné au champ 4A9</t>
  </si>
  <si>
    <t>Total de l’actif, au niveau de déclaration sélectionné au champ 4A9</t>
  </si>
  <si>
    <t>L’autorité compétente a-t-elle accordé à l’établissement une dérogation quant à l’application de l’indicateur de risque du ratio de couverture des besoins de liquidité au niveau individuel?</t>
  </si>
  <si>
    <t>Niveau de déclaration de l’indicateur de risque du ratio de couverture des besoins de liquidité</t>
  </si>
  <si>
    <t>Ratio de couverture des besoins de liquidité, au niveau de déclaration sélectionné au champ 4B2</t>
  </si>
  <si>
    <t>L’autorité compétente a-t-elle accordé à l’établissement une dérogation dispensant l'établissement de la déclaration de cette donnée au niveau individuel ?</t>
  </si>
  <si>
    <t>Niveau de déclaration de l’indicateur de cet indicateur de risque</t>
  </si>
  <si>
    <t>Nom de l’établissement mère (uniquement en cas de dérogation)</t>
  </si>
  <si>
    <t>Code LEI de l’établissement (uniquement en cas de dérogation)</t>
  </si>
  <si>
    <t>Montant total des prêts interbancaires, au niveau de déclaration défini au champ 4C2</t>
  </si>
  <si>
    <t>Montant total des dépôts interbancaires, au niveau de déclaration défini au champ 4C2</t>
  </si>
  <si>
    <t>Montant de l’exposition au risque pour risque de marché sur titres de créances négociés et actions, au niveau de déclaration sélectionné au champ 4A9</t>
  </si>
  <si>
    <t>Montant nominal total des expositions hors bilan,  au niveau de déclaration sélectionné au champ 4A9</t>
  </si>
  <si>
    <t>Exposition aux instruments dérivés totale, au niveau de déclaration sélectionné au champ 4A9</t>
  </si>
  <si>
    <t>Dont: instruments dérivés compensés par une chambre de compensation,  au niveau de déclaration sélectionné au champ 4D9</t>
  </si>
  <si>
    <t>Nom du SPI
(uniquement si la réponse est «Oui» ci-dessus)</t>
  </si>
  <si>
    <t>Pour les établissements qui appartiennent à un groupe : nom de l’établissement mère dans l’UE
(à remplir même si la réponse est «Non» ci-dessus)</t>
  </si>
  <si>
    <t>Pour les établissements qui appartiennent à un groupe : code LEI de l’établissement mère dans l’UE (à remplir même si la réponse est «Non» ci-dessus)</t>
  </si>
  <si>
    <t>Articles 6, paragraphe 2, et 8 et annexe I, étape 1, du règlement délégué</t>
  </si>
  <si>
    <t xml:space="preserve">Articles 6, paragraphe 3, et 8 et annexe I, étape 1, du règlement délégué </t>
  </si>
  <si>
    <t xml:space="preserve">Article 6(4) et Annexe I, étape 1 du règlement délégué </t>
  </si>
  <si>
    <t xml:space="preserve">Article 6, paragraphes 5 à 9, du règlement délégué </t>
  </si>
  <si>
    <t>Oui / Non</t>
  </si>
  <si>
    <t>Texte (255)</t>
  </si>
  <si>
    <t>Texte (150)</t>
  </si>
  <si>
    <t>Texte (15)</t>
  </si>
  <si>
    <t>Texte (50)</t>
  </si>
  <si>
    <t>Texte (2)</t>
  </si>
  <si>
    <t>Alphanumérique (30)</t>
  </si>
  <si>
    <t>Alphanumérique (20) / Sans objet</t>
  </si>
  <si>
    <t>Texte (30)</t>
  </si>
  <si>
    <t>Oui / Non / Sans objet</t>
  </si>
  <si>
    <t>AAAA-MM-JJ / Vide (si sans objet)</t>
  </si>
  <si>
    <t>Montant (15)</t>
  </si>
  <si>
    <t>Individuel/ Sous-consolidé / Consolidé</t>
  </si>
  <si>
    <t>Alphanumérique (20) / Vide (si sans objet)</t>
  </si>
  <si>
    <t xml:space="preserve">L’établissement remplit-il les conditions pour la contribution annuelle simplifiée des sommes forfaitaires pour petits établissements ? 
</t>
  </si>
  <si>
    <t xml:space="preserve">TER/Total de l’actif, au niveau de déclaration sélectionné au champ 4A9 </t>
  </si>
  <si>
    <t xml:space="preserve">a) Divisé par le montant total d'exposition au risque
</t>
  </si>
  <si>
    <t xml:space="preserve">b) Divisé par les fonds propres CET1
</t>
  </si>
  <si>
    <t xml:space="preserve">c) Divisé par le total de l’actif
</t>
  </si>
  <si>
    <t>Indicateur de risque B.ii) Ratio de financement stable net</t>
  </si>
  <si>
    <t>Indicateur de risque B.i) Ratio de couverture des besoins de liquidité</t>
  </si>
  <si>
    <t>Les établissements doivent se référer à l'onglet "Lisez-moi"pour les consignes concernant les exemptions accordées par l'autorité compétente pour les champs 4A1, 4A8, 4B1, 4B7, 4C1.</t>
  </si>
  <si>
    <t>L'établissement a-t-il bénéficié d'un soutien financier public exceptionnel (et satisfait-il aux trois conditions énoncées pour ce champ à la date de référence(voir l’onglet « Definitions and guidance »)) ?</t>
  </si>
  <si>
    <t>L’autorité compétente a-t-elle accordé à l’établissement une dérogation quant à l’application au niveau individuel de l’indicateur de risque du ratio de financement stable net?</t>
  </si>
  <si>
    <t>Niveau de déclaration de l’indicateur de risque du ratio de financement stable net</t>
  </si>
  <si>
    <t>Ratio de financement stable, au niveau de déclaration sélectionné au champ 4B8</t>
  </si>
  <si>
    <t>SV</t>
  </si>
  <si>
    <t>Montant total des prêts et dépots interbancaires, au niveau de déclaration défini au champ 4C2</t>
  </si>
  <si>
    <t>Ja</t>
  </si>
  <si>
    <t>Jah</t>
  </si>
  <si>
    <t>Ναι</t>
  </si>
  <si>
    <t>Sí</t>
  </si>
  <si>
    <t>Kyllä</t>
  </si>
  <si>
    <t>Oui</t>
  </si>
  <si>
    <t>Sì</t>
  </si>
  <si>
    <t>Taip</t>
  </si>
  <si>
    <t>Jā</t>
  </si>
  <si>
    <t>Da</t>
  </si>
  <si>
    <t>Да</t>
  </si>
  <si>
    <t>Sim</t>
  </si>
  <si>
    <t>Áno</t>
  </si>
  <si>
    <t>Nein</t>
  </si>
  <si>
    <t>Ei</t>
  </si>
  <si>
    <t>Όχι</t>
  </si>
  <si>
    <t>No</t>
  </si>
  <si>
    <t>Non</t>
  </si>
  <si>
    <t>Ne</t>
  </si>
  <si>
    <t>Nē</t>
  </si>
  <si>
    <t>Nee</t>
  </si>
  <si>
    <t>Не</t>
  </si>
  <si>
    <t>Nej</t>
  </si>
  <si>
    <t>Não</t>
  </si>
  <si>
    <t>Nie</t>
  </si>
  <si>
    <t>Nicht zutreffend</t>
  </si>
  <si>
    <t>Ei kohaldata</t>
  </si>
  <si>
    <t>Δεν ισχύει</t>
  </si>
  <si>
    <t>No aplicable</t>
  </si>
  <si>
    <t>Ei sovelleta</t>
  </si>
  <si>
    <t>Sans objet</t>
  </si>
  <si>
    <t>Non applicabile</t>
  </si>
  <si>
    <t>Netaikoma</t>
  </si>
  <si>
    <t>Nav piemērojams</t>
  </si>
  <si>
    <t>Niet van toepassing</t>
  </si>
  <si>
    <t>Se ne uporablja</t>
  </si>
  <si>
    <t>Не е приложимо</t>
  </si>
  <si>
    <t>Nije primjenjivo</t>
  </si>
  <si>
    <t>Ej tillämpligt</t>
  </si>
  <si>
    <t>Não aplicável</t>
  </si>
  <si>
    <t>Neuvádza sa</t>
  </si>
  <si>
    <t>Einzelebene</t>
  </si>
  <si>
    <t>Individuaalne</t>
  </si>
  <si>
    <t>Ατομικό</t>
  </si>
  <si>
    <t>Individual</t>
  </si>
  <si>
    <t>Yksittäinen</t>
  </si>
  <si>
    <t>Individuel</t>
  </si>
  <si>
    <t>Individuale</t>
  </si>
  <si>
    <t>Individualus</t>
  </si>
  <si>
    <t>Individuāls</t>
  </si>
  <si>
    <t>Individueel</t>
  </si>
  <si>
    <t>Individualna</t>
  </si>
  <si>
    <t>Индивидуална</t>
  </si>
  <si>
    <t>Pojedinačna</t>
  </si>
  <si>
    <t>Individuell</t>
  </si>
  <si>
    <t>Individuálne</t>
  </si>
  <si>
    <t>Teilkonsolidierte Ebene</t>
  </si>
  <si>
    <t>Allkonsolideeritud</t>
  </si>
  <si>
    <t>Υποενοποιημένο</t>
  </si>
  <si>
    <t>Sub-consolidated</t>
  </si>
  <si>
    <t>Subconsolidado</t>
  </si>
  <si>
    <t>Alakonsolidoitu</t>
  </si>
  <si>
    <t>Sous-consolidé</t>
  </si>
  <si>
    <t>Sub-consolidato</t>
  </si>
  <si>
    <t>Iš dalies konsoliduotas</t>
  </si>
  <si>
    <t>Subkonsolidēts</t>
  </si>
  <si>
    <t>Sub-consolidatieniveau</t>
  </si>
  <si>
    <t>Subkonsolidirana</t>
  </si>
  <si>
    <t>Подконсолидирана</t>
  </si>
  <si>
    <t>Potkonsolidirana</t>
  </si>
  <si>
    <t>Undergrupp</t>
  </si>
  <si>
    <t>Subkonsolidované</t>
  </si>
  <si>
    <t>Konsolidierte Ebene</t>
  </si>
  <si>
    <t>Konsolideeritud</t>
  </si>
  <si>
    <t>Ενοποιημένο</t>
  </si>
  <si>
    <t>Consolidated</t>
  </si>
  <si>
    <t>Consolidado</t>
  </si>
  <si>
    <t>Konsolidoitu</t>
  </si>
  <si>
    <t>Consolidé</t>
  </si>
  <si>
    <t>Consolidato</t>
  </si>
  <si>
    <t>Konsoliduotas</t>
  </si>
  <si>
    <t>Konsolidēts</t>
  </si>
  <si>
    <t>Consolidatieniveau</t>
  </si>
  <si>
    <t>Konsolidirana</t>
  </si>
  <si>
    <t>Консолидирана основа</t>
  </si>
  <si>
    <t>Grupp</t>
  </si>
  <si>
    <t>Konsolidované</t>
  </si>
  <si>
    <t>TRANSLATION</t>
  </si>
  <si>
    <t>Section C. Détermination de la valeur exposée au risque des contrats dérivés (à l’exclusion des dérivés de crédit)</t>
  </si>
  <si>
    <t>Références juridiques pour cette section: articles 3(22) et 5 bis à 5 sexies du règlement délégué</t>
  </si>
  <si>
    <t>La comptabilisation des instruments dérivés au niveau des comptes individuels n’est pas harmonisée dans l’Union, ce qui pourrait avoir une incidence sur le montant des passifs à prendre en considération pour le calcul des contributions de chaque établissement. En conséquence, les passifs découlant d’instruments dérivés sont «réévalués» en déterminant la valeur exposée au risque des instruments dérivés comme décrit aux articles 5 bis à 5 sexies, du règlement délégué. Dans cette section, la valeur comptable de bilan des passifs découlant d’instruments dérivés (compris dans le total du passif déclaré à la section A) est retirée et remplacée par une valeur calculée conformément aux articles 5 bis à 5 sexies, du règlement délégué et à laquelle un seuil est appliqué.</t>
  </si>
  <si>
    <t>Field ID</t>
  </si>
  <si>
    <t>Field</t>
  </si>
  <si>
    <t>Format 
(maximum characters)</t>
  </si>
  <si>
    <t>Les passifs résultant de tous les contrats dérivés (à l’exclusion des dérivés de crédit) évalués conformément aux articles 5 bis à 5 sexies, du règlement délégué (moyenne annuelle des montants trimestriels calculés).</t>
  </si>
  <si>
    <t>Amount (15)</t>
  </si>
  <si>
    <t>Valeur comptable des passifs découlant de tous les contrats dérivés (hors dérivés de crédit) tenus hors bilan, le cas échéant</t>
  </si>
  <si>
    <t>Valeur comptable totale des passifs découlant de tous les contrats dérivés (hors dérivés de crédit)</t>
  </si>
  <si>
    <t>Amount</t>
  </si>
  <si>
    <t>Les passifs résultant de tous les contrats dérivés (à l’exclusion des dérivés de crédit) évalués conformément aux articles 5 bis à 5 sexies, du règlement délégué après l’application d’un seuil.</t>
  </si>
  <si>
    <t>Total du passif après ajustement des passifs découlant de tous les contrats dérivés (hors dérivés de crédit)</t>
  </si>
  <si>
    <t>Section A. Montant déductible des passifs éligibles se rapportant aux activités de compensation</t>
  </si>
  <si>
    <t>Références juridiques pour cette section: Article 3, paragraphe 25, et article 5, point c), du règlement délégué</t>
  </si>
  <si>
    <t>Dont : passifs découlant d’instruments dérivés ne se rapportant pas aux activités de compensation (Moyenne annuelle des montants trimestriels).</t>
  </si>
  <si>
    <t>Facteur plancher pour les instruments dérivés</t>
  </si>
  <si>
    <t>Valeur ajustée des passifs éligibles se rapportant aux activités de compensation découlant d’instruments dérivés</t>
  </si>
  <si>
    <t>Valeur comptable totale des passifs éligibles se rapportant aux activités de compensation</t>
  </si>
  <si>
    <t>Dont : ne découlant pas d’instruments dérivés</t>
  </si>
  <si>
    <t>Total du montant déductible des passifs éligibles se rapportant aux activités de compensation</t>
  </si>
  <si>
    <t>Section B. Montant déductible des passifs éligibles se rapportant aux activités d’un dépositaire central de titres (DCT)</t>
  </si>
  <si>
    <t>Références juridiques pour cette section: Article 3, paragraphe 22, et article 5, point d), du règlement délégué</t>
  </si>
  <si>
    <t>Dont : passifs découlant d’instruments dérivés se rapportant aux activités d’un DCT (Moyenne annuelle des montants trimestriels).</t>
  </si>
  <si>
    <t>Valeur ajustée des passifs éligibles se rapportant aux activités d’un DCT découlant d’instruments dérivés</t>
  </si>
  <si>
    <t>Total du montant déductible des passifs éligibles se rapportant aux activités d’un DCT</t>
  </si>
  <si>
    <t>Références juridiques pour cette section: Article 5, point e), du règlement délégué</t>
  </si>
  <si>
    <t>Dont : passifs découlant d’instruments dérivés ne découlant pas du fait que l’établissement détient des actifs de clients ou des fonds de clients (Moyenne annuelle des montants trimestriels).</t>
  </si>
  <si>
    <t>Valeur ajustée des passifs éligibles découlant du fait que l’établissement détient des actifs de clients ou des fonds de clients découlant d’instruments dérivés</t>
  </si>
  <si>
    <t>Total du montant déductible des passifs éligibles découlant du fait que l’établissement détient des actifs de clients ou des fonds de clients</t>
  </si>
  <si>
    <t>Section D. Montant déductible des passifs éligibles découlant de prêts de développement</t>
  </si>
  <si>
    <t>Références juridiques pour cette section: Article 3, paragraphe 28, et article 5, point f), du règlement délégué</t>
  </si>
  <si>
    <t>Dont : passifs découlant d’instruments dérivés ne découlant pas de prêts de développement (Moyenne annuelle des montants trimestriels).</t>
  </si>
  <si>
    <t>Valeur ajustée des passifs découlant de prêts de développement découlant d’instruments dérivés</t>
  </si>
  <si>
    <t>Total du montant déductible des passifs éligibles découlant de prêts de développement</t>
  </si>
  <si>
    <t>Références juridiques pour cette section: Article 5, point b), du règlement délégué</t>
  </si>
  <si>
    <t>Dont : passifs non éligibles du SPI découlant d’instruments dérivés (Moyenne annuelle des montants trimestriels).</t>
  </si>
  <si>
    <t>Valeur ajustée des passifs éligibles du SPI découlant d’instruments dérivés découlant d’un membre éligible du SPI</t>
  </si>
  <si>
    <t>Valeur ajustée du total des passifs éligibles du SPI</t>
  </si>
  <si>
    <t>Total du montant déductible des actifs et des passifs découlant des passifs éligibles du SPI</t>
  </si>
  <si>
    <t>Références juridiques pour cette section: Article 5, point a), du règlement délégué</t>
  </si>
  <si>
    <t>Dont : passifs non intragroupes découlant d’instruments dérivés (Moyenne annuelle des montants trimestriels).</t>
  </si>
  <si>
    <t>Valeur ajustée des passifs intragroupes éligibles découlant d’instruments dérivés</t>
  </si>
  <si>
    <t>Valeur ajustée du total des passifs intragroupes éligibles</t>
  </si>
  <si>
    <t>Total du montant déductible des actifs et des passifs découlant des passifs intragroupes éligibles</t>
  </si>
  <si>
    <t>Certaines entreprises d’investissement entrant dans le champ d’application dont l’agrément ne couvre qu’un nombre limité de services et d’activités ne sont pas soumises à certaines exigences de fonds propres et de liquidité ou sont susceptibles d’en être exemptées. Par conséquent, de nombreux paramètres d’ajustement en fonction des risques énoncés à l’onglet «4. Ajustement en fonction des risques» ne leur sont pas applicables. Une méthode de calcul simplifiée spécifique est donc appliquée à ces établissements.</t>
  </si>
  <si>
    <t>Yes / No</t>
  </si>
  <si>
    <t>Si la valeur du champ «1C8» ci-dessus est «Oui», aucune information supplémentaire n’est requise de la part de l’établissement. Dans le cas contraire, veuillez passer au champ suivant.</t>
  </si>
  <si>
    <t>Les établissements de crédit hypothécaire financés par l’émission d’obligations garanties au sens de l’article 45 bis de la BRRD ne seront pas recapitalisés par le biais des dispositifs de financement pour la résolution. Par conséquent, si leur taille ne leur permet pas d’être éligibles pour appliquer l’approche simplifiée des sommes forfaitaires applicables aux petits établissements (voir section B.ii ci-dessus), les contributions seront calculées sur la base de 50 % de leur contribution annuelle de base. Toutefois, si leur profil de risque est similaire ou supérieur à celui d’un établissement ayant utilisé le dispositif de financement pour la résolution, alors la contribution annuelle individuelle ne sera pas calculée en appliquant l’approche simplifiée des sommes forfaitaires ni sur la base de 50 % de la contribution annuelle de base et l’établissement est tenu de remplir la totalité du formulaire de déclaration (onglets 1 à 4).</t>
  </si>
  <si>
    <t>Si la valeur du champ «1C10» ci-dessus est «oui», l’établissement ne doit pas fournir d’informations supplémentaires (après l’évaluation du profil de risque, l’autorité de résolution pourrait demander des informations supplémentaires). Dans le cas contraire, veuillez passer à l’onglet suivant.</t>
  </si>
  <si>
    <t>Contributions ex ante au Fonds de résolution unique - formulaire de déclaration pour la période de contribution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</si>
</sst>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_);_(&quot;€&quot;* \(#,##0\);_(&quot;€&quot;* &quot;-&quot;_);_(@_)"/>
    <numFmt numFmtId="165" formatCode="_(&quot;€&quot;* #,##0.00_);_(&quot;€&quot;* \(#,##0.00\);_(&quot;€&quot;* &quot;-&quot;??_);_(@_)"/>
    <numFmt numFmtId="166" formatCode="_(* #,##0.00_);_(* \(#,##0.00\);_(* &quot;-&quot;??_);_(@_)"/>
    <numFmt numFmtId="167" formatCode="0.0000"/>
    <numFmt numFmtId="168" formatCode="yyyy\-mm\-dd;@"/>
    <numFmt numFmtId="169" formatCode="#,##0.0000"/>
    <numFmt numFmtId="170" formatCode="_-* #,##0\ _€_-;\-* #,##0\ _€_-;_-* &quot;-&quot;\ _€_-;_-@_-"/>
    <numFmt numFmtId="171" formatCode="_-* #,##0.00\ _€_-;\-* #,##0.00\ _€_-;_-* &quot;-&quot;??\ _€_-;_-@_-"/>
  </numFmts>
  <fonts count="49" x14ac:knownFonts="1">
    <font>
      <sz val="11"/>
      <color theme="1"/>
      <name val="Calibri"/>
      <family val="2"/>
      <scheme val="minor"/>
    </font>
    <font>
      <sz val="10"/>
      <name val="Arial"/>
      <family val="2"/>
    </font>
    <font>
      <b/>
      <sz val="18"/>
      <color indexed="9"/>
      <name val="Calibri"/>
      <family val="2"/>
    </font>
    <font>
      <i/>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sz val="10"/>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8"/>
      <color theme="0"/>
      <name val="Calibri"/>
      <family val="2"/>
      <scheme val="minor"/>
    </font>
    <font>
      <i/>
      <sz val="12"/>
      <name val="Calibri"/>
      <family val="2"/>
      <scheme val="minor"/>
    </font>
    <font>
      <b/>
      <sz val="11"/>
      <color rgb="FFFF0000"/>
      <name val="Calibri"/>
      <family val="2"/>
      <scheme val="minor"/>
    </font>
    <font>
      <sz val="10"/>
      <name val="Calibri"/>
      <family val="2"/>
      <scheme val="minor"/>
    </font>
    <font>
      <i/>
      <sz val="12"/>
      <color theme="1"/>
      <name val="Calibri"/>
      <family val="2"/>
      <scheme val="minor"/>
    </font>
    <font>
      <sz val="11"/>
      <color theme="10"/>
      <name val="Calibri"/>
      <family val="2"/>
      <scheme val="minor"/>
    </font>
    <font>
      <b/>
      <sz val="14"/>
      <name val="Calibri"/>
      <family val="2"/>
      <scheme val="minor"/>
    </font>
    <font>
      <i/>
      <sz val="20"/>
      <color theme="0"/>
      <name val="Calibri"/>
      <family val="2"/>
    </font>
    <font>
      <i/>
      <sz val="20"/>
      <color theme="0"/>
      <name val="Calibri"/>
      <family val="2"/>
      <scheme val="minor"/>
    </font>
    <font>
      <u/>
      <sz val="12"/>
      <color theme="10"/>
      <name val="Calibri"/>
      <family val="2"/>
      <scheme val="minor"/>
    </font>
    <font>
      <b/>
      <sz val="11"/>
      <name val="Calibri"/>
      <family val="2"/>
      <scheme val="minor"/>
    </font>
    <font>
      <sz val="10"/>
      <color theme="1"/>
      <name val="Arial"/>
      <family val="2"/>
    </font>
    <font>
      <sz val="12"/>
      <color theme="1"/>
      <name val="Arial Narrow"/>
      <family val="2"/>
    </font>
    <font>
      <b/>
      <sz val="18"/>
      <color indexed="9"/>
      <name val="Calibri"/>
      <family val="2"/>
      <scheme val="minor"/>
    </font>
    <font>
      <i/>
      <sz val="10"/>
      <name val="Calibri"/>
      <family val="2"/>
      <scheme val="minor"/>
    </font>
    <font>
      <sz val="10"/>
      <color rgb="FF000000"/>
      <name val="Arial"/>
      <family val="2"/>
    </font>
    <font>
      <sz val="10"/>
      <color theme="1"/>
      <name val="Times New Roman"/>
      <family val="1"/>
    </font>
    <font>
      <b/>
      <sz val="10"/>
      <color theme="1"/>
      <name val="Times New Roman"/>
      <family val="1"/>
    </font>
    <font>
      <b/>
      <sz val="14"/>
      <color rgb="FF000000"/>
      <name val="Calibri"/>
    </font>
    <font>
      <sz val="10"/>
      <color rgb="FF000000"/>
      <name val="Arial"/>
    </font>
    <font>
      <sz val="12"/>
      <color rgb="FF000000"/>
      <name val="Calibri"/>
    </font>
    <font>
      <b/>
      <sz val="12"/>
      <color rgb="FFFF0000"/>
      <name val="Calibri"/>
    </font>
    <font>
      <sz val="11"/>
      <color rgb="FF000000"/>
      <name val="Calibri"/>
    </font>
    <font>
      <i/>
      <sz val="12"/>
      <color rgb="FF000000"/>
      <name val="Calibri"/>
    </font>
    <font>
      <b/>
      <sz val="12"/>
      <color rgb="FF000000"/>
      <name val="Calibri"/>
    </font>
    <font>
      <sz val="10"/>
      <color rgb="FF000000"/>
      <name val="Calibri"/>
    </font>
    <font>
      <sz val="8"/>
      <color rgb="FF000000"/>
      <name val="Tahoma"/>
    </font>
    <font>
      <b/>
      <sz val="10"/>
      <color rgb="FF000000"/>
      <name val="Calibri"/>
    </font>
    <font>
      <i/>
      <sz val="11"/>
      <color rgb="FF000000"/>
      <name val="Calibri"/>
    </font>
    <font>
      <i/>
      <sz val="20"/>
      <color rgb="FFFFFFFF"/>
      <name val="Calibri"/>
    </font>
  </fonts>
  <fills count="17">
    <fill>
      <patternFill patternType="none"/>
    </fill>
    <fill>
      <patternFill patternType="gray125"/>
    </fill>
    <fill>
      <patternFill patternType="solid">
        <fgColor indexed="9"/>
        <bgColor indexed="64"/>
      </patternFill>
    </fill>
    <fill>
      <patternFill patternType="solid">
        <fgColor theme="5" tint="0.3999450666829432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FFFFFF"/>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2F2F2"/>
      </patternFill>
    </fill>
    <fill>
      <patternFill patternType="solid">
        <fgColor rgb="FFFFFFCC"/>
      </patternFill>
    </fill>
    <fill>
      <patternFill patternType="solid">
        <fgColor rgb="FFBFBFBF"/>
      </patternFill>
    </fill>
    <fill>
      <patternFill patternType="solid">
        <fgColor rgb="FFFFE699"/>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ck">
        <color rgb="FF0070C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medium">
        <color theme="8"/>
      </right>
      <top/>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top style="thin">
        <color indexed="64"/>
      </top>
      <bottom/>
      <diagonal/>
    </border>
    <border>
      <left style="medium">
        <color theme="8"/>
      </left>
      <right style="medium">
        <color theme="8"/>
      </right>
      <top style="medium">
        <color theme="8"/>
      </top>
      <bottom style="medium">
        <color theme="8"/>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271">
    <xf numFmtId="0" fontId="0" fillId="0" borderId="0"/>
    <xf numFmtId="0" fontId="7" fillId="0" borderId="0" applyNumberFormat="0" applyFill="0" applyBorder="0" applyAlignment="0" applyProtection="0"/>
    <xf numFmtId="0" fontId="1" fillId="0" borderId="0"/>
    <xf numFmtId="9" fontId="4" fillId="0" borderId="0" applyFont="0" applyFill="0" applyBorder="0" applyAlignment="0" applyProtection="0"/>
    <xf numFmtId="49" fontId="1" fillId="3" borderId="1" applyFont="0">
      <alignment vertical="center"/>
    </xf>
    <xf numFmtId="9" fontId="4"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171" fontId="30" fillId="0" borderId="0" applyFont="0" applyFill="0" applyBorder="0" applyAlignment="0" applyProtection="0"/>
    <xf numFmtId="170" fontId="30" fillId="0" borderId="0" applyFont="0" applyFill="0" applyBorder="0" applyAlignment="0" applyProtection="0"/>
    <xf numFmtId="0" fontId="7" fillId="0" borderId="0" applyNumberFormat="0" applyFill="0" applyBorder="0" applyAlignment="0" applyProtection="0"/>
    <xf numFmtId="0" fontId="31" fillId="0" borderId="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0" fontId="4" fillId="0" borderId="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71"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6" fontId="4" fillId="0" borderId="0" applyFont="0" applyFill="0" applyBorder="0" applyAlignment="0" applyProtection="0"/>
    <xf numFmtId="0" fontId="34" fillId="0" borderId="0"/>
  </cellStyleXfs>
  <cellXfs count="273">
    <xf numFmtId="0" fontId="0" fillId="0" borderId="0" xfId="0"/>
    <xf numFmtId="0" fontId="0" fillId="0" borderId="0" xfId="0" applyFont="1"/>
    <xf numFmtId="0" fontId="0" fillId="0" borderId="0" xfId="0" applyFont="1" applyFill="1"/>
    <xf numFmtId="0" fontId="0" fillId="0" borderId="0" xfId="0" applyFont="1" applyBorder="1"/>
    <xf numFmtId="0" fontId="0" fillId="0" borderId="0" xfId="0" applyFont="1" applyFill="1" applyAlignment="1">
      <alignment horizontal="left" vertical="top" wrapText="1"/>
    </xf>
    <xf numFmtId="0" fontId="0" fillId="0" borderId="0" xfId="0" applyFont="1" applyFill="1" applyBorder="1"/>
    <xf numFmtId="0" fontId="0" fillId="0" borderId="0" xfId="0" applyFont="1" applyFill="1" applyBorder="1" applyAlignment="1">
      <alignment vertical="top"/>
    </xf>
    <xf numFmtId="0" fontId="10" fillId="0" borderId="0" xfId="0" applyFont="1" applyBorder="1" applyAlignment="1"/>
    <xf numFmtId="0" fontId="0" fillId="0" borderId="0" xfId="0" applyFont="1" applyFill="1" applyBorder="1" applyAlignment="1">
      <alignment horizontal="left"/>
    </xf>
    <xf numFmtId="0" fontId="0" fillId="0" borderId="0" xfId="0" applyFont="1" applyAlignment="1">
      <alignment horizontal="left"/>
    </xf>
    <xf numFmtId="0" fontId="5" fillId="0" borderId="0" xfId="0" applyFont="1" applyFill="1" applyAlignment="1">
      <alignment horizontal="left" vertical="top" wrapText="1"/>
    </xf>
    <xf numFmtId="0" fontId="8" fillId="0" borderId="0" xfId="0" applyFont="1" applyFill="1" applyAlignment="1">
      <alignment horizontal="left" vertical="top" wrapText="1"/>
    </xf>
    <xf numFmtId="0" fontId="6" fillId="0" borderId="0" xfId="0" applyFont="1" applyFill="1" applyAlignment="1">
      <alignment horizontal="left" vertical="top" wrapText="1"/>
    </xf>
    <xf numFmtId="0" fontId="12" fillId="0" borderId="0" xfId="0" applyFont="1" applyAlignment="1">
      <alignment horizontal="left" vertical="top"/>
    </xf>
    <xf numFmtId="0" fontId="0" fillId="0" borderId="0" xfId="0" applyFont="1" applyAlignment="1">
      <alignment horizontal="left" indent="1"/>
    </xf>
    <xf numFmtId="0" fontId="13" fillId="0" borderId="0" xfId="0" applyFont="1" applyFill="1" applyBorder="1" applyAlignment="1" applyProtection="1">
      <alignment horizontal="left" vertical="top" indent="1"/>
    </xf>
    <xf numFmtId="0" fontId="14" fillId="0" borderId="0" xfId="0" applyFont="1" applyFill="1" applyAlignment="1">
      <alignment horizontal="left"/>
    </xf>
    <xf numFmtId="0" fontId="0" fillId="0" borderId="0" xfId="0" applyFont="1" applyFill="1" applyAlignment="1">
      <alignment horizontal="left" indent="1"/>
    </xf>
    <xf numFmtId="0" fontId="13" fillId="0" borderId="0" xfId="0" applyFont="1" applyFill="1" applyBorder="1" applyAlignment="1" applyProtection="1">
      <alignment horizontal="left" vertical="top" wrapText="1" indent="1"/>
    </xf>
    <xf numFmtId="0" fontId="0" fillId="0" borderId="0" xfId="0" applyFont="1" applyAlignment="1">
      <alignment horizontal="left" vertical="top" wrapText="1"/>
    </xf>
    <xf numFmtId="0" fontId="15" fillId="0" borderId="0" xfId="0" applyFont="1"/>
    <xf numFmtId="0" fontId="16" fillId="0" borderId="0" xfId="0" applyFont="1" applyAlignment="1">
      <alignment horizontal="left"/>
    </xf>
    <xf numFmtId="0" fontId="18" fillId="2" borderId="1" xfId="0" applyFont="1" applyFill="1" applyBorder="1" applyAlignment="1" applyProtection="1">
      <alignment horizontal="left" vertical="top" indent="1"/>
    </xf>
    <xf numFmtId="0" fontId="15" fillId="0" borderId="0" xfId="0" applyFont="1" applyAlignment="1">
      <alignment horizontal="left" indent="1"/>
    </xf>
    <xf numFmtId="0" fontId="15" fillId="0" borderId="0" xfId="0" applyFont="1" applyAlignment="1">
      <alignment horizontal="left"/>
    </xf>
    <xf numFmtId="0" fontId="18" fillId="2" borderId="0" xfId="0" applyFont="1" applyFill="1" applyBorder="1" applyAlignment="1" applyProtection="1">
      <alignment horizontal="left" vertical="top" wrapText="1" indent="3"/>
    </xf>
    <xf numFmtId="0" fontId="18" fillId="0" borderId="0" xfId="0" applyFont="1" applyFill="1" applyBorder="1" applyAlignment="1" applyProtection="1">
      <alignment horizontal="left" vertical="top" indent="1"/>
    </xf>
    <xf numFmtId="0" fontId="18" fillId="2" borderId="0" xfId="0" applyFont="1" applyFill="1" applyBorder="1" applyAlignment="1" applyProtection="1">
      <alignment horizontal="left" vertical="top" wrapText="1" indent="1"/>
    </xf>
    <xf numFmtId="0" fontId="0" fillId="0" borderId="0" xfId="0" applyFont="1" applyFill="1" applyAlignment="1">
      <alignment horizontal="left"/>
    </xf>
    <xf numFmtId="0" fontId="18" fillId="0" borderId="0" xfId="0" applyFont="1" applyFill="1" applyBorder="1" applyAlignment="1" applyProtection="1">
      <alignment horizontal="left" vertical="top" wrapText="1"/>
    </xf>
    <xf numFmtId="0" fontId="15" fillId="0" borderId="0" xfId="0" applyFont="1" applyAlignment="1">
      <alignment horizontal="left" vertical="top" wrapText="1"/>
    </xf>
    <xf numFmtId="0" fontId="18" fillId="2" borderId="2" xfId="0" applyFont="1" applyFill="1" applyBorder="1" applyAlignment="1" applyProtection="1">
      <alignment horizontal="left" vertical="top" wrapText="1" indent="3"/>
    </xf>
    <xf numFmtId="0" fontId="18" fillId="0" borderId="1" xfId="0" applyFont="1" applyFill="1" applyBorder="1" applyAlignment="1" applyProtection="1">
      <alignment horizontal="left" vertical="top" indent="1"/>
    </xf>
    <xf numFmtId="0" fontId="12" fillId="0" borderId="0" xfId="0" applyFont="1" applyFill="1" applyBorder="1"/>
    <xf numFmtId="0" fontId="12" fillId="0" borderId="0" xfId="0" applyFont="1"/>
    <xf numFmtId="0" fontId="21" fillId="0" borderId="0" xfId="0" applyFont="1" applyAlignment="1">
      <alignment horizontal="left" vertical="top"/>
    </xf>
    <xf numFmtId="0" fontId="18" fillId="2" borderId="4" xfId="0" applyFont="1" applyFill="1" applyBorder="1" applyAlignment="1" applyProtection="1">
      <alignment horizontal="left" vertical="top" wrapText="1" indent="3"/>
    </xf>
    <xf numFmtId="0" fontId="18" fillId="0" borderId="0" xfId="0" applyFont="1" applyFill="1" applyBorder="1" applyAlignment="1" applyProtection="1">
      <alignment horizontal="left" vertical="top" wrapText="1" indent="1"/>
    </xf>
    <xf numFmtId="0" fontId="17" fillId="0" borderId="0" xfId="0" applyFont="1" applyAlignment="1">
      <alignment horizontal="left"/>
    </xf>
    <xf numFmtId="0" fontId="18" fillId="0" borderId="0" xfId="0" applyFont="1" applyAlignment="1">
      <alignment horizontal="left" vertical="top"/>
    </xf>
    <xf numFmtId="0" fontId="15" fillId="0" borderId="0" xfId="0" applyFont="1" applyAlignment="1">
      <alignment horizontal="left" vertical="top"/>
    </xf>
    <xf numFmtId="0" fontId="0" fillId="0" borderId="0" xfId="0" applyNumberFormat="1" applyFont="1"/>
    <xf numFmtId="0" fontId="18" fillId="2" borderId="2" xfId="0" applyFont="1" applyFill="1" applyBorder="1" applyAlignment="1" applyProtection="1">
      <alignment horizontal="left" vertical="top" indent="1"/>
    </xf>
    <xf numFmtId="0" fontId="18" fillId="2" borderId="2" xfId="0" applyFont="1" applyFill="1" applyBorder="1" applyAlignment="1" applyProtection="1">
      <alignment horizontal="left" vertical="top" wrapText="1" indent="1"/>
    </xf>
    <xf numFmtId="1" fontId="11" fillId="0" borderId="2" xfId="0" applyNumberFormat="1" applyFont="1" applyFill="1" applyBorder="1" applyAlignment="1">
      <alignment horizontal="left" vertical="top"/>
    </xf>
    <xf numFmtId="1" fontId="22" fillId="0" borderId="1" xfId="0" applyNumberFormat="1" applyFont="1" applyFill="1" applyBorder="1" applyAlignment="1">
      <alignment horizontal="left" vertical="top"/>
    </xf>
    <xf numFmtId="167" fontId="18" fillId="2" borderId="1" xfId="0" applyNumberFormat="1" applyFont="1" applyFill="1" applyBorder="1" applyAlignment="1" applyProtection="1">
      <alignment horizontal="left" vertical="top" indent="1"/>
    </xf>
    <xf numFmtId="0" fontId="23" fillId="0" borderId="0" xfId="0" applyFont="1" applyAlignment="1">
      <alignment horizontal="left" vertical="top"/>
    </xf>
    <xf numFmtId="0" fontId="15" fillId="0" borderId="0" xfId="0" applyFont="1" applyBorder="1" applyAlignment="1">
      <alignment horizontal="left" vertical="top" wrapText="1"/>
    </xf>
    <xf numFmtId="0" fontId="24" fillId="0" borderId="0" xfId="1" applyFont="1" applyAlignment="1">
      <alignment horizontal="left"/>
    </xf>
    <xf numFmtId="0" fontId="23" fillId="0" borderId="0" xfId="0" applyFont="1" applyAlignment="1">
      <alignment vertical="top"/>
    </xf>
    <xf numFmtId="0" fontId="23" fillId="0" borderId="0" xfId="0" applyFont="1" applyAlignment="1">
      <alignment horizontal="left"/>
    </xf>
    <xf numFmtId="0" fontId="10" fillId="0" borderId="0" xfId="0" applyFont="1" applyAlignment="1">
      <alignment horizontal="left" vertical="top"/>
    </xf>
    <xf numFmtId="0" fontId="5" fillId="0" borderId="0" xfId="0" applyFont="1" applyFill="1"/>
    <xf numFmtId="0" fontId="15" fillId="2" borderId="1" xfId="0" applyFont="1" applyFill="1" applyBorder="1" applyAlignment="1" applyProtection="1">
      <alignment horizontal="left" vertical="top" wrapText="1" indent="1"/>
    </xf>
    <xf numFmtId="0" fontId="11" fillId="0" borderId="0"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0" fillId="0" borderId="0" xfId="0" applyFont="1" applyAlignment="1" applyProtection="1">
      <alignment horizontal="left" vertical="top" wrapText="1"/>
    </xf>
    <xf numFmtId="0" fontId="5" fillId="0" borderId="0" xfId="0" applyFont="1" applyFill="1" applyAlignment="1" applyProtection="1">
      <alignment horizontal="left" vertical="top" wrapText="1"/>
    </xf>
    <xf numFmtId="0" fontId="19" fillId="0" borderId="0" xfId="0" applyFont="1" applyFill="1" applyAlignment="1" applyProtection="1">
      <alignment horizontal="left" vertical="top" wrapText="1"/>
    </xf>
    <xf numFmtId="0" fontId="0" fillId="0" borderId="0" xfId="0"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16" fillId="5" borderId="1" xfId="0" applyFont="1" applyFill="1" applyBorder="1" applyAlignment="1" applyProtection="1">
      <alignment horizontal="left" vertical="top" wrapText="1"/>
    </xf>
    <xf numFmtId="0" fontId="16" fillId="5" borderId="1" xfId="0" applyFont="1" applyFill="1" applyBorder="1" applyAlignment="1" applyProtection="1">
      <alignment horizontal="left" vertical="top" wrapText="1" indent="1"/>
    </xf>
    <xf numFmtId="0" fontId="8" fillId="0" borderId="0" xfId="0" applyFont="1" applyFill="1" applyAlignment="1" applyProtection="1">
      <alignment horizontal="left" vertical="top" wrapText="1"/>
    </xf>
    <xf numFmtId="0" fontId="11" fillId="0" borderId="1" xfId="0" applyFont="1" applyBorder="1" applyAlignment="1" applyProtection="1">
      <alignment horizontal="left" vertical="top" wrapText="1"/>
    </xf>
    <xf numFmtId="0" fontId="15" fillId="0" borderId="0" xfId="0" applyNumberFormat="1" applyFont="1" applyFill="1" applyBorder="1" applyAlignment="1" applyProtection="1">
      <alignment horizontal="left" vertical="top" wrapText="1" indent="1"/>
    </xf>
    <xf numFmtId="0" fontId="14" fillId="0" borderId="0" xfId="0" applyFont="1" applyFill="1" applyAlignment="1" applyProtection="1">
      <alignment horizontal="left" vertical="top" wrapText="1"/>
    </xf>
    <xf numFmtId="0" fontId="0" fillId="0" borderId="0" xfId="0" applyProtection="1"/>
    <xf numFmtId="0" fontId="13" fillId="0" borderId="0" xfId="0" applyFont="1" applyFill="1" applyAlignment="1" applyProtection="1">
      <alignment horizontal="left" vertical="top" wrapText="1"/>
    </xf>
    <xf numFmtId="49" fontId="18" fillId="0" borderId="0" xfId="0" applyNumberFormat="1" applyFont="1" applyFill="1" applyBorder="1" applyAlignment="1" applyProtection="1">
      <alignment horizontal="left" vertical="top" wrapText="1" indent="1"/>
    </xf>
    <xf numFmtId="49" fontId="11" fillId="0" borderId="1" xfId="0" applyNumberFormat="1" applyFont="1" applyBorder="1" applyAlignment="1" applyProtection="1">
      <alignment horizontal="left" vertical="top" wrapText="1"/>
    </xf>
    <xf numFmtId="49" fontId="18" fillId="6" borderId="1" xfId="0" applyNumberFormat="1" applyFont="1" applyFill="1" applyBorder="1" applyAlignment="1" applyProtection="1">
      <alignment horizontal="left" vertical="top" indent="1"/>
      <protection locked="0"/>
    </xf>
    <xf numFmtId="0" fontId="18" fillId="6" borderId="1" xfId="0" applyFont="1" applyFill="1" applyBorder="1" applyAlignment="1" applyProtection="1">
      <alignment horizontal="left" vertical="top" wrapText="1" indent="1"/>
      <protection locked="0"/>
    </xf>
    <xf numFmtId="0" fontId="18" fillId="2" borderId="1" xfId="0" applyFont="1" applyFill="1" applyBorder="1" applyAlignment="1" applyProtection="1">
      <alignment horizontal="left" vertical="top" wrapText="1" indent="4"/>
    </xf>
    <xf numFmtId="0" fontId="15" fillId="0" borderId="0" xfId="0" applyFont="1" applyFill="1" applyBorder="1" applyAlignment="1">
      <alignment horizontal="left"/>
    </xf>
    <xf numFmtId="0" fontId="28" fillId="0" borderId="0" xfId="1" applyFont="1" applyAlignment="1">
      <alignment horizontal="left"/>
    </xf>
    <xf numFmtId="0" fontId="28" fillId="0" borderId="0" xfId="1" applyFont="1"/>
    <xf numFmtId="0" fontId="16" fillId="7" borderId="0" xfId="0" applyFont="1" applyFill="1" applyAlignment="1">
      <alignment horizontal="left"/>
    </xf>
    <xf numFmtId="0" fontId="15" fillId="7" borderId="0" xfId="0" applyFont="1" applyFill="1" applyAlignment="1">
      <alignment horizontal="left"/>
    </xf>
    <xf numFmtId="0" fontId="16" fillId="0" borderId="0" xfId="0" applyFont="1" applyAlignment="1">
      <alignment horizontal="left" wrapText="1"/>
    </xf>
    <xf numFmtId="0" fontId="18" fillId="0" borderId="0" xfId="0" applyFont="1" applyFill="1" applyBorder="1" applyAlignment="1" applyProtection="1">
      <alignment horizontal="left" vertical="top"/>
    </xf>
    <xf numFmtId="0" fontId="18" fillId="2" borderId="0" xfId="0" applyFont="1" applyFill="1" applyBorder="1" applyAlignment="1" applyProtection="1">
      <alignment horizontal="left" vertical="top"/>
    </xf>
    <xf numFmtId="167" fontId="18" fillId="0" borderId="0" xfId="0" applyNumberFormat="1" applyFont="1" applyFill="1" applyBorder="1" applyAlignment="1" applyProtection="1">
      <alignment horizontal="left" vertical="top"/>
    </xf>
    <xf numFmtId="0" fontId="9" fillId="0" borderId="0" xfId="0" applyFont="1"/>
    <xf numFmtId="0" fontId="29" fillId="0" borderId="0" xfId="0" applyFont="1" applyFill="1" applyAlignment="1">
      <alignment horizontal="left" vertical="top" wrapText="1"/>
    </xf>
    <xf numFmtId="0" fontId="13" fillId="0" borderId="0" xfId="0" applyFont="1" applyFill="1" applyBorder="1" applyAlignment="1">
      <alignment vertical="top"/>
    </xf>
    <xf numFmtId="1" fontId="22" fillId="0" borderId="4" xfId="0" applyNumberFormat="1" applyFont="1" applyFill="1" applyBorder="1" applyAlignment="1">
      <alignment horizontal="left" vertical="top"/>
    </xf>
    <xf numFmtId="49" fontId="18" fillId="6" borderId="3" xfId="0" applyNumberFormat="1" applyFont="1" applyFill="1" applyBorder="1" applyAlignment="1" applyProtection="1">
      <alignment horizontal="left" vertical="top" wrapText="1" indent="1"/>
      <protection locked="0"/>
    </xf>
    <xf numFmtId="0" fontId="18" fillId="10" borderId="1" xfId="0" applyFont="1" applyFill="1" applyBorder="1" applyAlignment="1" applyProtection="1">
      <alignment horizontal="left" vertical="top" wrapText="1" indent="1"/>
    </xf>
    <xf numFmtId="1" fontId="18" fillId="0" borderId="0" xfId="0" applyNumberFormat="1" applyFont="1" applyFill="1" applyBorder="1" applyAlignment="1">
      <alignment horizontal="left" vertical="top"/>
    </xf>
    <xf numFmtId="0" fontId="13" fillId="0" borderId="0" xfId="0" applyFont="1" applyFill="1" applyBorder="1"/>
    <xf numFmtId="0" fontId="18" fillId="0" borderId="0" xfId="0" applyFont="1" applyAlignment="1">
      <alignment horizontal="left"/>
    </xf>
    <xf numFmtId="0" fontId="18" fillId="0" borderId="0" xfId="0" applyFont="1" applyAlignment="1">
      <alignment horizontal="left" indent="1"/>
    </xf>
    <xf numFmtId="0" fontId="18" fillId="0" borderId="0" xfId="0" applyFont="1"/>
    <xf numFmtId="167" fontId="18" fillId="0" borderId="0" xfId="0" applyNumberFormat="1" applyFont="1" applyFill="1" applyBorder="1" applyAlignment="1" applyProtection="1">
      <alignment horizontal="left" vertical="top" indent="1"/>
    </xf>
    <xf numFmtId="0" fontId="18" fillId="0" borderId="0" xfId="0" applyFont="1" applyFill="1" applyBorder="1" applyAlignment="1">
      <alignment horizontal="left"/>
    </xf>
    <xf numFmtId="0" fontId="18" fillId="0" borderId="0" xfId="0" applyFont="1" applyFill="1" applyBorder="1" applyAlignment="1">
      <alignment horizontal="left" indent="1"/>
    </xf>
    <xf numFmtId="0" fontId="17" fillId="7" borderId="0" xfId="0" applyFont="1" applyFill="1" applyAlignment="1">
      <alignment horizontal="left" vertical="top"/>
    </xf>
    <xf numFmtId="0" fontId="18" fillId="7" borderId="0" xfId="0" applyFont="1" applyFill="1" applyAlignment="1">
      <alignment horizontal="left"/>
    </xf>
    <xf numFmtId="0" fontId="17" fillId="0" borderId="0" xfId="0" applyFont="1" applyFill="1" applyAlignment="1">
      <alignment horizontal="left"/>
    </xf>
    <xf numFmtId="0" fontId="18" fillId="0" borderId="0" xfId="0" applyFont="1" applyFill="1" applyAlignment="1">
      <alignment horizontal="left"/>
    </xf>
    <xf numFmtId="0" fontId="18" fillId="0" borderId="0" xfId="0" applyFont="1" applyFill="1" applyAlignment="1">
      <alignment horizontal="left" indent="1"/>
    </xf>
    <xf numFmtId="0" fontId="17" fillId="0" borderId="0" xfId="0" applyFont="1" applyFill="1" applyAlignment="1">
      <alignment horizontal="left" vertical="top"/>
    </xf>
    <xf numFmtId="0" fontId="20" fillId="0" borderId="0" xfId="0" applyFont="1" applyFill="1" applyAlignment="1">
      <alignment horizontal="left" vertical="top"/>
    </xf>
    <xf numFmtId="0" fontId="22" fillId="0" borderId="1" xfId="0" applyFont="1" applyBorder="1" applyAlignment="1" applyProtection="1">
      <alignment horizontal="left" vertical="top" wrapText="1"/>
    </xf>
    <xf numFmtId="0" fontId="18" fillId="4" borderId="0" xfId="0" applyFont="1" applyFill="1" applyAlignment="1">
      <alignment horizontal="left"/>
    </xf>
    <xf numFmtId="1" fontId="22" fillId="0" borderId="2" xfId="0" applyNumberFormat="1" applyFont="1" applyFill="1" applyBorder="1" applyAlignment="1">
      <alignment horizontal="left" vertical="top"/>
    </xf>
    <xf numFmtId="0" fontId="13" fillId="0" borderId="0" xfId="0" applyFont="1" applyAlignment="1">
      <alignment horizontal="left"/>
    </xf>
    <xf numFmtId="0" fontId="13" fillId="0" borderId="0" xfId="0" applyFont="1" applyAlignment="1">
      <alignment horizontal="left" indent="1"/>
    </xf>
    <xf numFmtId="1" fontId="13" fillId="0" borderId="0" xfId="0" applyNumberFormat="1" applyFont="1" applyFill="1" applyBorder="1" applyAlignment="1">
      <alignment horizontal="left" vertical="top"/>
    </xf>
    <xf numFmtId="0" fontId="22" fillId="0" borderId="1" xfId="0" applyFont="1" applyFill="1" applyBorder="1" applyAlignment="1" applyProtection="1">
      <alignment horizontal="left" vertical="top" wrapText="1"/>
    </xf>
    <xf numFmtId="0" fontId="0" fillId="0" borderId="0" xfId="0" applyFont="1" applyFill="1" applyBorder="1" applyAlignment="1">
      <alignment horizontal="left" vertical="top" wrapText="1"/>
    </xf>
    <xf numFmtId="0" fontId="0" fillId="0" borderId="0" xfId="0" applyFont="1" applyBorder="1" applyAlignment="1">
      <alignment horizontal="left" vertical="top" wrapText="1"/>
    </xf>
    <xf numFmtId="49" fontId="15" fillId="6" borderId="3" xfId="0" applyNumberFormat="1" applyFont="1" applyFill="1" applyBorder="1" applyAlignment="1" applyProtection="1">
      <alignment horizontal="left" vertical="top" wrapText="1" indent="1"/>
      <protection locked="0"/>
    </xf>
    <xf numFmtId="0" fontId="17" fillId="5" borderId="1" xfId="0" applyFont="1" applyFill="1" applyBorder="1" applyAlignment="1" applyProtection="1">
      <alignment horizontal="left" vertical="top" wrapText="1" indent="1"/>
    </xf>
    <xf numFmtId="0" fontId="0" fillId="4" borderId="0" xfId="0" applyFont="1" applyFill="1" applyAlignment="1">
      <alignment horizontal="left" vertical="top" wrapText="1"/>
    </xf>
    <xf numFmtId="0" fontId="0" fillId="0" borderId="0" xfId="0" applyFont="1" applyFill="1" applyBorder="1" applyAlignment="1">
      <alignment horizontal="left" vertical="center" wrapText="1"/>
    </xf>
    <xf numFmtId="0" fontId="0" fillId="0" borderId="0" xfId="0" applyFont="1" applyAlignment="1">
      <alignment horizontal="left" vertical="center" wrapText="1"/>
    </xf>
    <xf numFmtId="0" fontId="18" fillId="0" borderId="0" xfId="0" applyFont="1" applyAlignment="1">
      <alignment vertical="center"/>
    </xf>
    <xf numFmtId="0" fontId="15" fillId="0" borderId="0" xfId="0" applyFont="1" applyAlignment="1">
      <alignment vertical="center"/>
    </xf>
    <xf numFmtId="0" fontId="0" fillId="0" borderId="0" xfId="0" applyFont="1" applyAlignment="1">
      <alignment vertical="center" wrapText="1"/>
    </xf>
    <xf numFmtId="167" fontId="18" fillId="2" borderId="4" xfId="0" applyNumberFormat="1" applyFont="1" applyFill="1" applyBorder="1" applyAlignment="1" applyProtection="1">
      <alignment horizontal="left" vertical="top" indent="1"/>
    </xf>
    <xf numFmtId="167" fontId="18" fillId="2" borderId="1" xfId="3" quotePrefix="1" applyNumberFormat="1" applyFont="1" applyFill="1" applyBorder="1" applyAlignment="1" applyProtection="1">
      <alignment horizontal="left" vertical="top" indent="1"/>
    </xf>
    <xf numFmtId="0" fontId="9" fillId="0" borderId="0" xfId="0" applyFont="1" applyFill="1"/>
    <xf numFmtId="0" fontId="13" fillId="0" borderId="0" xfId="0" applyFont="1"/>
    <xf numFmtId="0" fontId="13" fillId="0" borderId="0" xfId="0" applyFont="1" applyFill="1"/>
    <xf numFmtId="0" fontId="0" fillId="0" borderId="0" xfId="0" applyFont="1" applyAlignment="1" applyProtection="1">
      <alignment horizontal="left" vertical="top"/>
    </xf>
    <xf numFmtId="0" fontId="13" fillId="0" borderId="0" xfId="0" applyFont="1" applyAlignment="1" applyProtection="1">
      <alignment horizontal="left" vertical="top" wrapText="1"/>
    </xf>
    <xf numFmtId="0" fontId="29" fillId="0" borderId="0" xfId="0" applyFont="1" applyFill="1" applyAlignment="1" applyProtection="1">
      <alignment horizontal="left" vertical="top" wrapText="1"/>
    </xf>
    <xf numFmtId="49" fontId="29" fillId="0" borderId="0" xfId="0" applyNumberFormat="1" applyFont="1" applyFill="1" applyAlignment="1" applyProtection="1">
      <alignment horizontal="left" vertical="top" wrapText="1"/>
    </xf>
    <xf numFmtId="0" fontId="23"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3" fontId="18" fillId="6" borderId="2" xfId="0" applyNumberFormat="1" applyFont="1" applyFill="1" applyBorder="1" applyAlignment="1" applyProtection="1">
      <alignment horizontal="right" vertical="top" indent="1"/>
      <protection locked="0"/>
    </xf>
    <xf numFmtId="3" fontId="18" fillId="6" borderId="1" xfId="0" applyNumberFormat="1" applyFont="1" applyFill="1" applyBorder="1" applyAlignment="1" applyProtection="1">
      <alignment horizontal="right" vertical="top" indent="1"/>
      <protection locked="0"/>
    </xf>
    <xf numFmtId="169" fontId="18" fillId="6" borderId="1" xfId="0" applyNumberFormat="1" applyFont="1" applyFill="1" applyBorder="1" applyAlignment="1" applyProtection="1">
      <alignment horizontal="right" vertical="top" indent="2"/>
      <protection locked="0"/>
    </xf>
    <xf numFmtId="3" fontId="18" fillId="6" borderId="2" xfId="269" applyNumberFormat="1" applyFont="1" applyFill="1" applyBorder="1" applyAlignment="1" applyProtection="1">
      <alignment horizontal="right" vertical="top" indent="1"/>
      <protection locked="0"/>
    </xf>
    <xf numFmtId="3" fontId="18" fillId="6" borderId="1" xfId="269" applyNumberFormat="1" applyFont="1" applyFill="1" applyBorder="1" applyAlignment="1" applyProtection="1">
      <alignment horizontal="right" vertical="top" indent="1"/>
      <protection locked="0"/>
    </xf>
    <xf numFmtId="3" fontId="18" fillId="0" borderId="0" xfId="269" applyNumberFormat="1" applyFont="1" applyFill="1" applyBorder="1" applyAlignment="1" applyProtection="1">
      <alignment horizontal="right" vertical="top" indent="1"/>
      <protection locked="0"/>
    </xf>
    <xf numFmtId="0" fontId="33" fillId="0"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10" fillId="0" borderId="6" xfId="0" applyFont="1" applyBorder="1" applyAlignment="1" applyProtection="1">
      <alignment vertical="center" wrapText="1"/>
    </xf>
    <xf numFmtId="0" fontId="10" fillId="0" borderId="15" xfId="0" applyFont="1" applyBorder="1" applyAlignment="1" applyProtection="1">
      <alignment vertical="center" wrapText="1"/>
    </xf>
    <xf numFmtId="49" fontId="10" fillId="0" borderId="15" xfId="0" applyNumberFormat="1" applyFont="1" applyBorder="1" applyAlignment="1" applyProtection="1">
      <alignment vertical="center" wrapText="1"/>
    </xf>
    <xf numFmtId="168" fontId="10" fillId="0" borderId="15" xfId="0" applyNumberFormat="1" applyFont="1" applyBorder="1" applyAlignment="1" applyProtection="1">
      <alignment vertical="center" wrapText="1"/>
    </xf>
    <xf numFmtId="0" fontId="29" fillId="0" borderId="0" xfId="0" applyFont="1" applyAlignment="1" applyProtection="1">
      <alignment horizontal="center" vertical="center" wrapText="1"/>
    </xf>
    <xf numFmtId="0" fontId="0" fillId="11" borderId="0" xfId="0" applyFont="1" applyFill="1"/>
    <xf numFmtId="0" fontId="18" fillId="2" borderId="5" xfId="0" applyFont="1" applyFill="1" applyBorder="1" applyAlignment="1" applyProtection="1">
      <alignment horizontal="left" vertical="top" wrapText="1" indent="1"/>
    </xf>
    <xf numFmtId="0" fontId="7" fillId="0" borderId="0" xfId="1" applyAlignment="1">
      <alignment horizontal="left"/>
    </xf>
    <xf numFmtId="0" fontId="18" fillId="7" borderId="0" xfId="0" applyFont="1" applyFill="1" applyAlignment="1">
      <alignment horizontal="right"/>
    </xf>
    <xf numFmtId="0" fontId="15" fillId="7" borderId="0" xfId="0" applyFont="1" applyFill="1" applyAlignment="1">
      <alignment horizontal="right"/>
    </xf>
    <xf numFmtId="0" fontId="18" fillId="2" borderId="1" xfId="0" applyFont="1" applyFill="1" applyBorder="1" applyAlignment="1" applyProtection="1">
      <alignment horizontal="left" vertical="top" wrapText="1" indent="3"/>
    </xf>
    <xf numFmtId="0" fontId="18" fillId="2" borderId="1" xfId="0" applyFont="1" applyFill="1" applyBorder="1" applyAlignment="1" applyProtection="1">
      <alignment horizontal="left" vertical="top" wrapText="1" indent="1"/>
    </xf>
    <xf numFmtId="0" fontId="18" fillId="0" borderId="1" xfId="0" applyFont="1" applyFill="1" applyBorder="1" applyAlignment="1" applyProtection="1">
      <alignment horizontal="left" vertical="top" wrapText="1" indent="1"/>
    </xf>
    <xf numFmtId="0" fontId="17" fillId="0" borderId="0" xfId="0" applyFont="1" applyAlignment="1">
      <alignment horizontal="left" vertical="center" wrapText="1"/>
    </xf>
    <xf numFmtId="0" fontId="18" fillId="6" borderId="2" xfId="0" applyFont="1" applyFill="1" applyBorder="1" applyAlignment="1" applyProtection="1">
      <alignment horizontal="left" vertical="top" indent="1"/>
    </xf>
    <xf numFmtId="0" fontId="14" fillId="0" borderId="0" xfId="0" applyFont="1" applyFill="1" applyAlignment="1">
      <alignment vertical="top" wrapText="1"/>
    </xf>
    <xf numFmtId="0" fontId="12" fillId="9" borderId="16" xfId="0" applyFont="1" applyFill="1" applyBorder="1" applyAlignment="1">
      <alignment horizontal="center" vertical="center" wrapText="1"/>
    </xf>
    <xf numFmtId="167" fontId="18" fillId="6" borderId="1" xfId="0" applyNumberFormat="1" applyFont="1" applyFill="1" applyBorder="1" applyAlignment="1" applyProtection="1">
      <alignment horizontal="right" vertical="top" indent="1"/>
    </xf>
    <xf numFmtId="0" fontId="18" fillId="6" borderId="2" xfId="0" applyNumberFormat="1" applyFont="1" applyFill="1" applyBorder="1" applyAlignment="1" applyProtection="1">
      <alignment horizontal="left" vertical="top" indent="1"/>
    </xf>
    <xf numFmtId="0" fontId="18" fillId="2" borderId="1" xfId="0" applyFont="1" applyFill="1" applyBorder="1" applyAlignment="1" applyProtection="1">
      <alignment horizontal="left" vertical="top" wrapText="1" indent="1"/>
    </xf>
    <xf numFmtId="0" fontId="35" fillId="12" borderId="1" xfId="0" applyFont="1" applyFill="1" applyBorder="1" applyAlignment="1">
      <alignment horizontal="left"/>
    </xf>
    <xf numFmtId="0" fontId="36" fillId="12" borderId="1" xfId="0" applyFont="1" applyFill="1" applyBorder="1" applyAlignment="1">
      <alignment horizontal="left"/>
    </xf>
    <xf numFmtId="0" fontId="8" fillId="12" borderId="1" xfId="0" applyFont="1" applyFill="1" applyBorder="1"/>
    <xf numFmtId="0" fontId="0" fillId="12" borderId="1" xfId="0" applyFill="1" applyBorder="1"/>
    <xf numFmtId="168" fontId="15" fillId="6" borderId="3" xfId="0" applyNumberFormat="1" applyFont="1" applyFill="1" applyBorder="1" applyAlignment="1" applyProtection="1">
      <alignment horizontal="left" vertical="top" wrapText="1" indent="1"/>
      <protection locked="0"/>
    </xf>
    <xf numFmtId="0" fontId="0" fillId="0" borderId="0" xfId="0" applyFont="1" applyFill="1" applyAlignment="1">
      <alignment horizontal="left" vertical="center" wrapText="1"/>
    </xf>
    <xf numFmtId="0" fontId="23" fillId="0" borderId="0" xfId="0" applyFont="1" applyFill="1" applyAlignment="1">
      <alignment horizontal="left" vertical="top"/>
    </xf>
    <xf numFmtId="0" fontId="12" fillId="0" borderId="0" xfId="0" applyFont="1" applyFill="1"/>
    <xf numFmtId="0" fontId="40" fillId="0" borderId="0" xfId="0" applyFont="1" applyAlignment="1">
      <alignment horizontal="left" vertical="top"/>
    </xf>
    <xf numFmtId="0" fontId="41" fillId="0" borderId="0" xfId="0" applyFont="1" applyAlignment="1">
      <alignment horizontal="left"/>
    </xf>
    <xf numFmtId="0" fontId="43" fillId="13" borderId="17" xfId="0" applyFont="1" applyFill="1" applyBorder="1" applyAlignment="1">
      <alignment horizontal="left" vertical="top" wrapText="1"/>
    </xf>
    <xf numFmtId="1" fontId="44" fillId="0" borderId="17" xfId="0" applyNumberFormat="1" applyFont="1" applyBorder="1" applyAlignment="1">
      <alignment horizontal="left" vertical="top"/>
    </xf>
    <xf numFmtId="0" fontId="39" fillId="0" borderId="19" xfId="0" applyFont="1" applyBorder="1" applyAlignment="1">
      <alignment horizontal="left" vertical="top"/>
    </xf>
    <xf numFmtId="3" fontId="39" fillId="16" borderId="17" xfId="0" applyNumberFormat="1" applyFont="1" applyFill="1" applyBorder="1" applyAlignment="1">
      <alignment horizontal="left" vertical="top"/>
    </xf>
    <xf numFmtId="1" fontId="44" fillId="0" borderId="20" xfId="0" applyNumberFormat="1" applyFont="1" applyBorder="1" applyAlignment="1">
      <alignment horizontal="left" vertical="top"/>
    </xf>
    <xf numFmtId="0" fontId="39" fillId="0" borderId="22" xfId="0" applyFont="1" applyBorder="1" applyAlignment="1">
      <alignment horizontal="left" vertical="top"/>
    </xf>
    <xf numFmtId="3" fontId="39" fillId="16" borderId="20" xfId="0" applyNumberFormat="1" applyFont="1" applyFill="1" applyBorder="1" applyAlignment="1">
      <alignment horizontal="left" vertical="top"/>
    </xf>
    <xf numFmtId="0" fontId="45" fillId="0" borderId="0" xfId="0" applyFont="1" applyAlignment="1">
      <alignment vertical="top"/>
    </xf>
    <xf numFmtId="0" fontId="39" fillId="0" borderId="0" xfId="0" applyFont="1" applyAlignment="1">
      <alignment horizontal="left" vertical="top" wrapText="1"/>
    </xf>
    <xf numFmtId="167" fontId="39" fillId="0" borderId="17" xfId="0" applyNumberFormat="1" applyFont="1" applyBorder="1" applyAlignment="1">
      <alignment horizontal="left" vertical="top"/>
    </xf>
    <xf numFmtId="167" fontId="39" fillId="16" borderId="23" xfId="0" applyNumberFormat="1" applyFont="1" applyFill="1" applyBorder="1" applyAlignment="1">
      <alignment horizontal="left" vertical="top" wrapText="1"/>
    </xf>
    <xf numFmtId="1" fontId="46" fillId="0" borderId="20" xfId="0" applyNumberFormat="1" applyFont="1" applyBorder="1" applyAlignment="1">
      <alignment horizontal="left" vertical="top"/>
    </xf>
    <xf numFmtId="3" fontId="43" fillId="16" borderId="20" xfId="0" applyNumberFormat="1" applyFont="1" applyFill="1" applyBorder="1" applyAlignment="1">
      <alignment horizontal="left" vertical="top"/>
    </xf>
    <xf numFmtId="0" fontId="39" fillId="0" borderId="17" xfId="0" applyFont="1" applyBorder="1" applyAlignment="1">
      <alignment horizontal="left" vertical="top"/>
    </xf>
    <xf numFmtId="3" fontId="39" fillId="16" borderId="17" xfId="0" applyNumberFormat="1" applyFont="1" applyFill="1" applyBorder="1" applyAlignment="1">
      <alignment horizontal="left" vertical="top" wrapText="1"/>
    </xf>
    <xf numFmtId="167" fontId="39" fillId="16" borderId="17" xfId="0" applyNumberFormat="1" applyFont="1" applyFill="1" applyBorder="1" applyAlignment="1">
      <alignment horizontal="left" vertical="top" wrapText="1"/>
    </xf>
    <xf numFmtId="0" fontId="39" fillId="0" borderId="20" xfId="0" applyFont="1" applyBorder="1" applyAlignment="1">
      <alignment horizontal="left" vertical="top"/>
    </xf>
    <xf numFmtId="3" fontId="39" fillId="16" borderId="20" xfId="0" applyNumberFormat="1" applyFont="1" applyFill="1" applyBorder="1" applyAlignment="1">
      <alignment horizontal="left" vertical="top" wrapText="1"/>
    </xf>
    <xf numFmtId="3" fontId="43" fillId="16" borderId="20" xfId="0" applyNumberFormat="1" applyFont="1" applyFill="1" applyBorder="1" applyAlignment="1">
      <alignment horizontal="left" vertical="top" wrapText="1"/>
    </xf>
    <xf numFmtId="1" fontId="41" fillId="0" borderId="0" xfId="0" applyNumberFormat="1" applyFont="1" applyAlignment="1">
      <alignment horizontal="left" vertical="top"/>
    </xf>
    <xf numFmtId="0" fontId="41" fillId="0" borderId="0" xfId="0" applyFont="1" applyAlignment="1">
      <alignment horizontal="left" vertical="top" wrapText="1"/>
    </xf>
    <xf numFmtId="0" fontId="41" fillId="0" borderId="0" xfId="0" applyFont="1" applyAlignment="1">
      <alignment horizontal="center" vertical="top"/>
    </xf>
    <xf numFmtId="0" fontId="41" fillId="0" borderId="0" xfId="0" applyFont="1" applyAlignment="1">
      <alignment horizontal="left" vertical="top"/>
    </xf>
    <xf numFmtId="0" fontId="43" fillId="0" borderId="0" xfId="0" applyFont="1" applyAlignment="1">
      <alignment horizontal="left" vertical="top"/>
    </xf>
    <xf numFmtId="0" fontId="42" fillId="0" borderId="0" xfId="0" applyFont="1" applyAlignment="1">
      <alignment horizontal="left" vertical="top" wrapText="1"/>
    </xf>
    <xf numFmtId="0" fontId="42" fillId="0" borderId="0" xfId="0" applyFont="1" applyAlignment="1">
      <alignment horizontal="left" vertical="top"/>
    </xf>
    <xf numFmtId="49" fontId="44" fillId="0" borderId="17" xfId="0" applyNumberFormat="1" applyFont="1" applyBorder="1" applyAlignment="1">
      <alignment horizontal="left" vertical="top"/>
    </xf>
    <xf numFmtId="49" fontId="44" fillId="0" borderId="20" xfId="0" applyNumberFormat="1" applyFont="1" applyBorder="1" applyAlignment="1">
      <alignment horizontal="left" vertical="top"/>
    </xf>
    <xf numFmtId="49" fontId="46" fillId="0" borderId="20" xfId="0" applyNumberFormat="1" applyFont="1" applyBorder="1" applyAlignment="1">
      <alignment horizontal="left" vertical="top"/>
    </xf>
    <xf numFmtId="0" fontId="39" fillId="0" borderId="0" xfId="0" applyFont="1" applyAlignment="1">
      <alignment horizontal="right" vertical="top"/>
    </xf>
    <xf numFmtId="0" fontId="41" fillId="0" borderId="0" xfId="0" applyFont="1" applyAlignment="1">
      <alignment vertical="top"/>
    </xf>
    <xf numFmtId="0" fontId="47" fillId="0" borderId="0" xfId="0" applyFont="1" applyAlignment="1">
      <alignment horizontal="left" vertical="top"/>
    </xf>
    <xf numFmtId="0" fontId="39" fillId="0" borderId="20" xfId="0" applyFont="1" applyBorder="1" applyAlignment="1">
      <alignment horizontal="left" vertical="top" wrapText="1"/>
    </xf>
    <xf numFmtId="0" fontId="39" fillId="16" borderId="20" xfId="0" applyFont="1" applyFill="1" applyBorder="1" applyAlignment="1">
      <alignment horizontal="left" vertical="top"/>
    </xf>
    <xf numFmtId="0" fontId="18" fillId="2" borderId="5" xfId="0" applyFont="1" applyFill="1" applyBorder="1" applyAlignment="1" applyProtection="1">
      <alignment horizontal="left" vertical="top" wrapText="1"/>
    </xf>
    <xf numFmtId="0" fontId="18" fillId="2" borderId="3" xfId="0" applyFont="1" applyFill="1" applyBorder="1" applyAlignment="1" applyProtection="1">
      <alignment horizontal="left" vertical="top" wrapText="1"/>
    </xf>
    <xf numFmtId="0" fontId="2" fillId="8" borderId="0" xfId="0" applyFont="1" applyFill="1" applyBorder="1" applyAlignment="1" applyProtection="1">
      <alignment horizontal="left" vertical="center" wrapText="1"/>
    </xf>
    <xf numFmtId="0" fontId="19" fillId="8" borderId="0" xfId="0" applyFont="1" applyFill="1" applyBorder="1" applyAlignment="1" applyProtection="1">
      <alignment horizontal="left" vertical="center" wrapText="1"/>
    </xf>
    <xf numFmtId="0" fontId="18" fillId="2" borderId="5" xfId="0" applyFont="1" applyFill="1" applyBorder="1" applyAlignment="1" applyProtection="1">
      <alignment horizontal="left" vertical="top" wrapText="1" indent="1"/>
    </xf>
    <xf numFmtId="0" fontId="18" fillId="2" borderId="3" xfId="0" applyFont="1" applyFill="1" applyBorder="1" applyAlignment="1" applyProtection="1">
      <alignment horizontal="left" vertical="top" wrapText="1" indent="1"/>
    </xf>
    <xf numFmtId="0" fontId="18" fillId="0" borderId="5" xfId="0" applyFont="1" applyBorder="1" applyAlignment="1">
      <alignment horizontal="left" vertical="top" wrapText="1" indent="1"/>
    </xf>
    <xf numFmtId="0" fontId="18" fillId="0" borderId="3" xfId="0" applyFont="1" applyBorder="1" applyAlignment="1">
      <alignment horizontal="left" vertical="top" wrapText="1" indent="1"/>
    </xf>
    <xf numFmtId="0" fontId="17" fillId="5" borderId="5" xfId="0" applyFont="1" applyFill="1" applyBorder="1" applyAlignment="1" applyProtection="1">
      <alignment horizontal="left" vertical="top" wrapText="1" indent="1"/>
    </xf>
    <xf numFmtId="0" fontId="17" fillId="5" borderId="3" xfId="0" applyFont="1" applyFill="1" applyBorder="1" applyAlignment="1" applyProtection="1">
      <alignment horizontal="left" vertical="top" wrapText="1" indent="1"/>
    </xf>
    <xf numFmtId="0" fontId="14" fillId="7" borderId="0" xfId="0" applyFont="1" applyFill="1" applyAlignment="1" applyProtection="1">
      <alignment horizontal="left" vertical="top" wrapText="1"/>
    </xf>
    <xf numFmtId="0" fontId="15" fillId="2" borderId="5" xfId="0" applyFont="1" applyFill="1" applyBorder="1" applyAlignment="1" applyProtection="1">
      <alignment horizontal="left" vertical="top" wrapText="1" indent="1"/>
    </xf>
    <xf numFmtId="0" fontId="15" fillId="2" borderId="3" xfId="0" applyFont="1" applyFill="1" applyBorder="1" applyAlignment="1" applyProtection="1">
      <alignment horizontal="left" vertical="top" wrapText="1" indent="1"/>
    </xf>
    <xf numFmtId="1" fontId="26" fillId="4" borderId="7" xfId="0" applyNumberFormat="1" applyFont="1" applyFill="1" applyBorder="1" applyAlignment="1">
      <alignment horizontal="center" vertical="center" wrapText="1"/>
    </xf>
    <xf numFmtId="1" fontId="27" fillId="4" borderId="7" xfId="0" applyNumberFormat="1" applyFont="1" applyFill="1" applyBorder="1" applyAlignment="1">
      <alignment horizontal="center" vertical="center"/>
    </xf>
    <xf numFmtId="1" fontId="3" fillId="9" borderId="8" xfId="0" applyNumberFormat="1" applyFont="1" applyFill="1" applyBorder="1" applyAlignment="1">
      <alignment horizontal="center" vertical="center" wrapText="1"/>
    </xf>
    <xf numFmtId="1" fontId="3" fillId="9" borderId="9" xfId="0" applyNumberFormat="1" applyFont="1" applyFill="1" applyBorder="1" applyAlignment="1">
      <alignment horizontal="center" vertical="center" wrapText="1"/>
    </xf>
    <xf numFmtId="1" fontId="3" fillId="9" borderId="10" xfId="0" applyNumberFormat="1" applyFont="1" applyFill="1" applyBorder="1" applyAlignment="1">
      <alignment horizontal="center" vertical="center" wrapText="1"/>
    </xf>
    <xf numFmtId="0" fontId="7" fillId="0" borderId="0" xfId="1" applyAlignment="1">
      <alignment horizontal="left"/>
    </xf>
    <xf numFmtId="0" fontId="25" fillId="7" borderId="0" xfId="0" applyFont="1" applyFill="1" applyAlignment="1">
      <alignment horizontal="left" vertical="top"/>
    </xf>
    <xf numFmtId="0" fontId="18" fillId="7" borderId="0" xfId="0" applyFont="1" applyFill="1" applyAlignment="1">
      <alignment horizontal="right"/>
    </xf>
    <xf numFmtId="0" fontId="20" fillId="0" borderId="0" xfId="0" applyFont="1" applyAlignment="1">
      <alignment horizontal="left" vertical="center" wrapText="1"/>
    </xf>
    <xf numFmtId="0" fontId="18" fillId="0" borderId="5" xfId="0" applyFont="1" applyFill="1" applyBorder="1" applyAlignment="1" applyProtection="1">
      <alignment horizontal="left" vertical="top" wrapText="1" indent="1"/>
    </xf>
    <xf numFmtId="0" fontId="18" fillId="0" borderId="3" xfId="0" applyFont="1" applyFill="1" applyBorder="1" applyAlignment="1" applyProtection="1">
      <alignment horizontal="left" vertical="top" wrapText="1" indent="1"/>
    </xf>
    <xf numFmtId="0" fontId="39" fillId="0" borderId="20" xfId="0" applyFont="1" applyBorder="1" applyAlignment="1">
      <alignment horizontal="left" vertical="top" wrapText="1"/>
    </xf>
    <xf numFmtId="0" fontId="39" fillId="0" borderId="21"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43" fillId="13" borderId="17" xfId="0" applyFont="1" applyFill="1" applyBorder="1" applyAlignment="1">
      <alignment horizontal="left" vertical="top" wrapText="1"/>
    </xf>
    <xf numFmtId="0" fontId="43" fillId="13" borderId="18" xfId="0" applyFont="1" applyFill="1" applyBorder="1" applyAlignment="1">
      <alignment horizontal="left" vertical="top" wrapText="1"/>
    </xf>
    <xf numFmtId="0" fontId="42" fillId="0" borderId="0" xfId="0" applyFont="1" applyAlignment="1">
      <alignment vertical="top" wrapText="1"/>
    </xf>
    <xf numFmtId="0" fontId="38" fillId="0" borderId="0" xfId="0" applyFont="1" applyAlignment="1">
      <alignment vertical="center"/>
    </xf>
    <xf numFmtId="0" fontId="10" fillId="0" borderId="0" xfId="0" applyFont="1" applyBorder="1" applyAlignment="1">
      <alignment horizontal="center" vertical="center" wrapText="1"/>
    </xf>
    <xf numFmtId="0" fontId="2" fillId="8" borderId="0" xfId="0" applyFont="1" applyFill="1" applyAlignment="1">
      <alignment horizontal="left" vertical="center" wrapText="1"/>
    </xf>
    <xf numFmtId="0" fontId="14" fillId="7" borderId="0" xfId="0" applyFont="1" applyFill="1" applyAlignment="1">
      <alignment horizontal="left" vertical="top" wrapText="1"/>
    </xf>
    <xf numFmtId="0" fontId="15" fillId="7" borderId="0" xfId="0" applyFont="1" applyFill="1" applyAlignment="1">
      <alignment horizontal="right"/>
    </xf>
    <xf numFmtId="0" fontId="2" fillId="8" borderId="0" xfId="0" applyFont="1" applyFill="1" applyBorder="1" applyAlignment="1">
      <alignment horizontal="left" vertical="center" wrapText="1"/>
    </xf>
    <xf numFmtId="0" fontId="43" fillId="0" borderId="0" xfId="0" applyFont="1" applyAlignment="1">
      <alignment horizontal="left" vertical="top" wrapText="1"/>
    </xf>
    <xf numFmtId="0" fontId="39" fillId="15" borderId="0" xfId="0" applyFont="1" applyFill="1" applyAlignment="1">
      <alignment horizontal="right" vertical="top" wrapText="1"/>
    </xf>
    <xf numFmtId="0" fontId="39" fillId="0" borderId="0" xfId="0" applyFont="1" applyAlignment="1">
      <alignment horizontal="left" vertical="top" wrapText="1"/>
    </xf>
    <xf numFmtId="0" fontId="42" fillId="0" borderId="0" xfId="0" applyFont="1" applyAlignment="1">
      <alignment horizontal="left" vertical="top" wrapText="1"/>
    </xf>
    <xf numFmtId="0" fontId="7" fillId="0" borderId="0" xfId="1" applyAlignment="1">
      <alignment vertical="center" wrapText="1"/>
    </xf>
    <xf numFmtId="0" fontId="7" fillId="0" borderId="11" xfId="1" applyBorder="1" applyAlignment="1">
      <alignment vertical="center" wrapText="1"/>
    </xf>
    <xf numFmtId="0" fontId="37" fillId="15" borderId="0" xfId="0" applyFont="1" applyFill="1" applyAlignment="1">
      <alignment horizontal="left" vertical="top" wrapText="1"/>
    </xf>
    <xf numFmtId="0" fontId="43" fillId="0" borderId="20" xfId="0" applyFont="1" applyBorder="1" applyAlignment="1">
      <alignment horizontal="left" vertical="top" wrapText="1"/>
    </xf>
    <xf numFmtId="0" fontId="19" fillId="8" borderId="0" xfId="0" applyFont="1" applyFill="1" applyBorder="1" applyAlignment="1">
      <alignment horizontal="left" vertical="center" wrapText="1"/>
    </xf>
    <xf numFmtId="0" fontId="43" fillId="0" borderId="0" xfId="0" applyFont="1" applyAlignment="1">
      <alignment vertical="top" wrapText="1"/>
    </xf>
    <xf numFmtId="0" fontId="39" fillId="0" borderId="0" xfId="0" applyFont="1" applyAlignment="1">
      <alignment vertical="top" wrapText="1"/>
    </xf>
    <xf numFmtId="1" fontId="42" fillId="14" borderId="20" xfId="0" applyNumberFormat="1" applyFont="1" applyFill="1" applyBorder="1" applyAlignment="1">
      <alignment horizontal="center" vertical="top" wrapText="1"/>
    </xf>
    <xf numFmtId="0" fontId="38" fillId="0" borderId="24" xfId="0" applyFont="1" applyBorder="1" applyAlignment="1">
      <alignment vertical="center"/>
    </xf>
    <xf numFmtId="1" fontId="48" fillId="0" borderId="0" xfId="0" applyNumberFormat="1" applyFont="1" applyAlignment="1">
      <alignment horizontal="center" vertical="top"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9" fillId="8" borderId="0" xfId="0" applyFont="1" applyFill="1" applyAlignment="1">
      <alignment horizontal="left" vertical="center" wrapText="1"/>
    </xf>
    <xf numFmtId="0" fontId="17" fillId="9"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20" fillId="0" borderId="0" xfId="0" applyFont="1" applyFill="1" applyAlignment="1">
      <alignment horizontal="left"/>
    </xf>
    <xf numFmtId="0" fontId="32" fillId="8" borderId="0" xfId="0" applyFont="1" applyFill="1" applyAlignment="1">
      <alignment horizontal="left" vertical="center" wrapText="1"/>
    </xf>
    <xf numFmtId="0" fontId="23" fillId="0" borderId="0" xfId="0" applyFont="1" applyFill="1" applyAlignment="1">
      <alignment horizontal="left" vertical="center" wrapText="1"/>
    </xf>
    <xf numFmtId="0" fontId="23" fillId="0" borderId="0" xfId="0" applyFont="1" applyFill="1" applyAlignment="1">
      <alignment horizontal="left" vertical="center"/>
    </xf>
    <xf numFmtId="0" fontId="17" fillId="0" borderId="0" xfId="0" applyFont="1" applyAlignment="1">
      <alignment horizontal="left" wrapText="1"/>
    </xf>
    <xf numFmtId="0" fontId="17" fillId="0" borderId="0" xfId="0" applyFont="1" applyAlignment="1">
      <alignment horizontal="left" vertical="center" wrapText="1"/>
    </xf>
    <xf numFmtId="0" fontId="14" fillId="7" borderId="0" xfId="0" applyFont="1" applyFill="1" applyAlignment="1">
      <alignment horizontal="left" vertical="top"/>
    </xf>
    <xf numFmtId="0" fontId="32" fillId="8" borderId="0" xfId="0" applyFont="1" applyFill="1" applyBorder="1" applyAlignment="1">
      <alignment horizontal="left" vertical="center" wrapText="1"/>
    </xf>
  </cellXfs>
  <cellStyles count="271">
    <cellStyle name="Comma" xfId="269" builtinId="3"/>
    <cellStyle name="Comma [0] 2" xfId="9" xr:uid="{00000000-0005-0000-0000-000001000000}"/>
    <cellStyle name="Comma 10" xfId="32" xr:uid="{00000000-0005-0000-0000-000002000000}"/>
    <cellStyle name="Comma 100" xfId="199" xr:uid="{00000000-0005-0000-0000-000003000000}"/>
    <cellStyle name="Comma 101" xfId="209" xr:uid="{00000000-0005-0000-0000-000004000000}"/>
    <cellStyle name="Comma 102" xfId="211" xr:uid="{00000000-0005-0000-0000-000005000000}"/>
    <cellStyle name="Comma 103" xfId="213" xr:uid="{00000000-0005-0000-0000-000006000000}"/>
    <cellStyle name="Comma 104" xfId="219" xr:uid="{00000000-0005-0000-0000-000007000000}"/>
    <cellStyle name="Comma 105" xfId="222" xr:uid="{00000000-0005-0000-0000-000008000000}"/>
    <cellStyle name="Comma 106" xfId="220" xr:uid="{00000000-0005-0000-0000-000009000000}"/>
    <cellStyle name="Comma 107" xfId="226" xr:uid="{00000000-0005-0000-0000-00000A000000}"/>
    <cellStyle name="Comma 108" xfId="228" xr:uid="{00000000-0005-0000-0000-00000B000000}"/>
    <cellStyle name="Comma 109" xfId="229" xr:uid="{00000000-0005-0000-0000-00000C000000}"/>
    <cellStyle name="Comma 11" xfId="34" xr:uid="{00000000-0005-0000-0000-00000D000000}"/>
    <cellStyle name="Comma 110" xfId="233" xr:uid="{00000000-0005-0000-0000-00000E000000}"/>
    <cellStyle name="Comma 111" xfId="232" xr:uid="{00000000-0005-0000-0000-00000F000000}"/>
    <cellStyle name="Comma 112" xfId="18" xr:uid="{00000000-0005-0000-0000-000010000000}"/>
    <cellStyle name="Comma 113" xfId="21" xr:uid="{00000000-0005-0000-0000-000011000000}"/>
    <cellStyle name="Comma 114" xfId="241" xr:uid="{00000000-0005-0000-0000-000012000000}"/>
    <cellStyle name="Comma 115" xfId="239" xr:uid="{00000000-0005-0000-0000-000013000000}"/>
    <cellStyle name="Comma 116" xfId="236" xr:uid="{00000000-0005-0000-0000-000014000000}"/>
    <cellStyle name="Comma 117" xfId="20" xr:uid="{00000000-0005-0000-0000-000015000000}"/>
    <cellStyle name="Comma 118" xfId="242" xr:uid="{00000000-0005-0000-0000-000016000000}"/>
    <cellStyle name="Comma 119" xfId="240" xr:uid="{00000000-0005-0000-0000-000017000000}"/>
    <cellStyle name="Comma 12" xfId="36" xr:uid="{00000000-0005-0000-0000-000018000000}"/>
    <cellStyle name="Comma 120" xfId="243" xr:uid="{00000000-0005-0000-0000-000019000000}"/>
    <cellStyle name="Comma 121" xfId="250" xr:uid="{00000000-0005-0000-0000-00001A000000}"/>
    <cellStyle name="Comma 122" xfId="251" xr:uid="{00000000-0005-0000-0000-00001B000000}"/>
    <cellStyle name="Comma 123" xfId="255" xr:uid="{00000000-0005-0000-0000-00001C000000}"/>
    <cellStyle name="Comma 124" xfId="253" xr:uid="{00000000-0005-0000-0000-00001D000000}"/>
    <cellStyle name="Comma 125" xfId="259" xr:uid="{00000000-0005-0000-0000-00001E000000}"/>
    <cellStyle name="Comma 126" xfId="257" xr:uid="{00000000-0005-0000-0000-00001F000000}"/>
    <cellStyle name="Comma 127" xfId="264" xr:uid="{00000000-0005-0000-0000-000020000000}"/>
    <cellStyle name="Comma 128" xfId="260" xr:uid="{00000000-0005-0000-0000-000021000000}"/>
    <cellStyle name="Comma 129" xfId="265" xr:uid="{00000000-0005-0000-0000-000022000000}"/>
    <cellStyle name="Comma 13" xfId="38" xr:uid="{00000000-0005-0000-0000-000023000000}"/>
    <cellStyle name="Comma 130" xfId="266" xr:uid="{00000000-0005-0000-0000-000024000000}"/>
    <cellStyle name="Comma 14" xfId="40" xr:uid="{00000000-0005-0000-0000-000025000000}"/>
    <cellStyle name="Comma 15" xfId="42" xr:uid="{00000000-0005-0000-0000-000026000000}"/>
    <cellStyle name="Comma 16" xfId="44" xr:uid="{00000000-0005-0000-0000-000027000000}"/>
    <cellStyle name="Comma 17" xfId="46" xr:uid="{00000000-0005-0000-0000-000028000000}"/>
    <cellStyle name="Comma 18" xfId="48" xr:uid="{00000000-0005-0000-0000-000029000000}"/>
    <cellStyle name="Comma 19" xfId="50" xr:uid="{00000000-0005-0000-0000-00002A000000}"/>
    <cellStyle name="Comma 2" xfId="8" xr:uid="{00000000-0005-0000-0000-00002B000000}"/>
    <cellStyle name="Comma 20" xfId="52" xr:uid="{00000000-0005-0000-0000-00002C000000}"/>
    <cellStyle name="Comma 21" xfId="24" xr:uid="{00000000-0005-0000-0000-00002D000000}"/>
    <cellStyle name="Comma 22" xfId="27" xr:uid="{00000000-0005-0000-0000-00002E000000}"/>
    <cellStyle name="Comma 23" xfId="60" xr:uid="{00000000-0005-0000-0000-00002F000000}"/>
    <cellStyle name="Comma 24" xfId="58" xr:uid="{00000000-0005-0000-0000-000030000000}"/>
    <cellStyle name="Comma 25" xfId="64" xr:uid="{00000000-0005-0000-0000-000031000000}"/>
    <cellStyle name="Comma 26" xfId="66" xr:uid="{00000000-0005-0000-0000-000032000000}"/>
    <cellStyle name="Comma 27" xfId="68" xr:uid="{00000000-0005-0000-0000-000033000000}"/>
    <cellStyle name="Comma 28" xfId="70" xr:uid="{00000000-0005-0000-0000-000034000000}"/>
    <cellStyle name="Comma 29" xfId="72" xr:uid="{00000000-0005-0000-0000-000035000000}"/>
    <cellStyle name="Comma 3" xfId="13" xr:uid="{00000000-0005-0000-0000-000036000000}"/>
    <cellStyle name="Comma 30" xfId="74" xr:uid="{00000000-0005-0000-0000-000037000000}"/>
    <cellStyle name="Comma 31" xfId="76" xr:uid="{00000000-0005-0000-0000-000038000000}"/>
    <cellStyle name="Comma 32" xfId="78" xr:uid="{00000000-0005-0000-0000-000039000000}"/>
    <cellStyle name="Comma 33" xfId="59" xr:uid="{00000000-0005-0000-0000-00003A000000}"/>
    <cellStyle name="Comma 34" xfId="62" xr:uid="{00000000-0005-0000-0000-00003B000000}"/>
    <cellStyle name="Comma 35" xfId="84" xr:uid="{00000000-0005-0000-0000-00003C000000}"/>
    <cellStyle name="Comma 36" xfId="86" xr:uid="{00000000-0005-0000-0000-00003D000000}"/>
    <cellStyle name="Comma 37" xfId="88" xr:uid="{00000000-0005-0000-0000-00003E000000}"/>
    <cellStyle name="Comma 38" xfId="23" xr:uid="{00000000-0005-0000-0000-00003F000000}"/>
    <cellStyle name="Comma 39" xfId="82" xr:uid="{00000000-0005-0000-0000-000040000000}"/>
    <cellStyle name="Comma 4" xfId="15" xr:uid="{00000000-0005-0000-0000-000041000000}"/>
    <cellStyle name="Comma 40" xfId="90" xr:uid="{00000000-0005-0000-0000-000042000000}"/>
    <cellStyle name="Comma 41" xfId="92" xr:uid="{00000000-0005-0000-0000-000043000000}"/>
    <cellStyle name="Comma 42" xfId="98" xr:uid="{00000000-0005-0000-0000-000044000000}"/>
    <cellStyle name="Comma 43" xfId="100" xr:uid="{00000000-0005-0000-0000-000045000000}"/>
    <cellStyle name="Comma 44" xfId="102" xr:uid="{00000000-0005-0000-0000-000046000000}"/>
    <cellStyle name="Comma 45" xfId="104" xr:uid="{00000000-0005-0000-0000-000047000000}"/>
    <cellStyle name="Comma 46" xfId="94" xr:uid="{00000000-0005-0000-0000-000048000000}"/>
    <cellStyle name="Comma 47" xfId="96" xr:uid="{00000000-0005-0000-0000-000049000000}"/>
    <cellStyle name="Comma 48" xfId="109" xr:uid="{00000000-0005-0000-0000-00004A000000}"/>
    <cellStyle name="Comma 49" xfId="111" xr:uid="{00000000-0005-0000-0000-00004B000000}"/>
    <cellStyle name="Comma 5" xfId="19" xr:uid="{00000000-0005-0000-0000-00004C000000}"/>
    <cellStyle name="Comma 50" xfId="113" xr:uid="{00000000-0005-0000-0000-00004D000000}"/>
    <cellStyle name="Comma 51" xfId="115" xr:uid="{00000000-0005-0000-0000-00004E000000}"/>
    <cellStyle name="Comma 52" xfId="117" xr:uid="{00000000-0005-0000-0000-00004F000000}"/>
    <cellStyle name="Comma 53" xfId="119" xr:uid="{00000000-0005-0000-0000-000050000000}"/>
    <cellStyle name="Comma 54" xfId="121" xr:uid="{00000000-0005-0000-0000-000051000000}"/>
    <cellStyle name="Comma 55" xfId="123" xr:uid="{00000000-0005-0000-0000-000052000000}"/>
    <cellStyle name="Comma 56" xfId="125" xr:uid="{00000000-0005-0000-0000-000053000000}"/>
    <cellStyle name="Comma 57" xfId="127" xr:uid="{00000000-0005-0000-0000-000054000000}"/>
    <cellStyle name="Comma 58" xfId="129" xr:uid="{00000000-0005-0000-0000-000055000000}"/>
    <cellStyle name="Comma 59" xfId="106" xr:uid="{00000000-0005-0000-0000-000056000000}"/>
    <cellStyle name="Comma 6" xfId="22" xr:uid="{00000000-0005-0000-0000-000057000000}"/>
    <cellStyle name="Comma 60" xfId="133" xr:uid="{00000000-0005-0000-0000-000058000000}"/>
    <cellStyle name="Comma 61" xfId="134" xr:uid="{00000000-0005-0000-0000-000059000000}"/>
    <cellStyle name="Comma 62" xfId="136" xr:uid="{00000000-0005-0000-0000-00005A000000}"/>
    <cellStyle name="Comma 63" xfId="138" xr:uid="{00000000-0005-0000-0000-00005B000000}"/>
    <cellStyle name="Comma 64" xfId="140" xr:uid="{00000000-0005-0000-0000-00005C000000}"/>
    <cellStyle name="Comma 65" xfId="142" xr:uid="{00000000-0005-0000-0000-00005D000000}"/>
    <cellStyle name="Comma 66" xfId="144" xr:uid="{00000000-0005-0000-0000-00005E000000}"/>
    <cellStyle name="Comma 67" xfId="146" xr:uid="{00000000-0005-0000-0000-00005F000000}"/>
    <cellStyle name="Comma 68" xfId="148" xr:uid="{00000000-0005-0000-0000-000060000000}"/>
    <cellStyle name="Comma 69" xfId="63" xr:uid="{00000000-0005-0000-0000-000061000000}"/>
    <cellStyle name="Comma 7" xfId="25" xr:uid="{00000000-0005-0000-0000-000062000000}"/>
    <cellStyle name="Comma 70" xfId="108" xr:uid="{00000000-0005-0000-0000-000063000000}"/>
    <cellStyle name="Comma 71" xfId="152" xr:uid="{00000000-0005-0000-0000-000064000000}"/>
    <cellStyle name="Comma 72" xfId="154" xr:uid="{00000000-0005-0000-0000-000065000000}"/>
    <cellStyle name="Comma 73" xfId="156" xr:uid="{00000000-0005-0000-0000-000066000000}"/>
    <cellStyle name="Comma 74" xfId="158" xr:uid="{00000000-0005-0000-0000-000067000000}"/>
    <cellStyle name="Comma 75" xfId="160" xr:uid="{00000000-0005-0000-0000-000068000000}"/>
    <cellStyle name="Comma 76" xfId="162" xr:uid="{00000000-0005-0000-0000-000069000000}"/>
    <cellStyle name="Comma 77" xfId="164" xr:uid="{00000000-0005-0000-0000-00006A000000}"/>
    <cellStyle name="Comma 78" xfId="166" xr:uid="{00000000-0005-0000-0000-00006B000000}"/>
    <cellStyle name="Comma 79" xfId="168" xr:uid="{00000000-0005-0000-0000-00006C000000}"/>
    <cellStyle name="Comma 8" xfId="28" xr:uid="{00000000-0005-0000-0000-00006D000000}"/>
    <cellStyle name="Comma 80" xfId="170" xr:uid="{00000000-0005-0000-0000-00006E000000}"/>
    <cellStyle name="Comma 81" xfId="172" xr:uid="{00000000-0005-0000-0000-00006F000000}"/>
    <cellStyle name="Comma 82" xfId="174" xr:uid="{00000000-0005-0000-0000-000070000000}"/>
    <cellStyle name="Comma 83" xfId="176" xr:uid="{00000000-0005-0000-0000-000071000000}"/>
    <cellStyle name="Comma 84" xfId="178" xr:uid="{00000000-0005-0000-0000-000072000000}"/>
    <cellStyle name="Comma 85" xfId="180" xr:uid="{00000000-0005-0000-0000-000073000000}"/>
    <cellStyle name="Comma 86" xfId="182" xr:uid="{00000000-0005-0000-0000-000074000000}"/>
    <cellStyle name="Comma 87" xfId="184" xr:uid="{00000000-0005-0000-0000-000075000000}"/>
    <cellStyle name="Comma 88" xfId="187" xr:uid="{00000000-0005-0000-0000-000076000000}"/>
    <cellStyle name="Comma 89" xfId="190" xr:uid="{00000000-0005-0000-0000-000077000000}"/>
    <cellStyle name="Comma 9" xfId="30" xr:uid="{00000000-0005-0000-0000-000078000000}"/>
    <cellStyle name="Comma 90" xfId="191" xr:uid="{00000000-0005-0000-0000-000079000000}"/>
    <cellStyle name="Comma 91" xfId="195" xr:uid="{00000000-0005-0000-0000-00007A000000}"/>
    <cellStyle name="Comma 92" xfId="194" xr:uid="{00000000-0005-0000-0000-00007B000000}"/>
    <cellStyle name="Comma 93" xfId="197" xr:uid="{00000000-0005-0000-0000-00007C000000}"/>
    <cellStyle name="Comma 94" xfId="202" xr:uid="{00000000-0005-0000-0000-00007D000000}"/>
    <cellStyle name="Comma 95" xfId="204" xr:uid="{00000000-0005-0000-0000-00007E000000}"/>
    <cellStyle name="Comma 96" xfId="198" xr:uid="{00000000-0005-0000-0000-00007F000000}"/>
    <cellStyle name="Comma 97" xfId="207" xr:uid="{00000000-0005-0000-0000-000080000000}"/>
    <cellStyle name="Comma 98" xfId="201" xr:uid="{00000000-0005-0000-0000-000081000000}"/>
    <cellStyle name="Comma 99" xfId="203" xr:uid="{00000000-0005-0000-0000-000082000000}"/>
    <cellStyle name="Currency [0] 2" xfId="7" xr:uid="{00000000-0005-0000-0000-000083000000}"/>
    <cellStyle name="Currency 10" xfId="35" xr:uid="{00000000-0005-0000-0000-000084000000}"/>
    <cellStyle name="Currency 100" xfId="214" xr:uid="{00000000-0005-0000-0000-000085000000}"/>
    <cellStyle name="Currency 101" xfId="215" xr:uid="{00000000-0005-0000-0000-000086000000}"/>
    <cellStyle name="Currency 102" xfId="216" xr:uid="{00000000-0005-0000-0000-000087000000}"/>
    <cellStyle name="Currency 103" xfId="217" xr:uid="{00000000-0005-0000-0000-000088000000}"/>
    <cellStyle name="Currency 104" xfId="218" xr:uid="{00000000-0005-0000-0000-000089000000}"/>
    <cellStyle name="Currency 105" xfId="221" xr:uid="{00000000-0005-0000-0000-00008A000000}"/>
    <cellStyle name="Currency 106" xfId="223" xr:uid="{00000000-0005-0000-0000-00008B000000}"/>
    <cellStyle name="Currency 107" xfId="225" xr:uid="{00000000-0005-0000-0000-00008C000000}"/>
    <cellStyle name="Currency 108" xfId="231" xr:uid="{00000000-0005-0000-0000-00008D000000}"/>
    <cellStyle name="Currency 109" xfId="230" xr:uid="{00000000-0005-0000-0000-00008E000000}"/>
    <cellStyle name="Currency 11" xfId="37" xr:uid="{00000000-0005-0000-0000-00008F000000}"/>
    <cellStyle name="Currency 110" xfId="227" xr:uid="{00000000-0005-0000-0000-000090000000}"/>
    <cellStyle name="Currency 111" xfId="234" xr:uid="{00000000-0005-0000-0000-000091000000}"/>
    <cellStyle name="Currency 112" xfId="235" xr:uid="{00000000-0005-0000-0000-000092000000}"/>
    <cellStyle name="Currency 113" xfId="224" xr:uid="{00000000-0005-0000-0000-000093000000}"/>
    <cellStyle name="Currency 114" xfId="237" xr:uid="{00000000-0005-0000-0000-000094000000}"/>
    <cellStyle name="Currency 115" xfId="238" xr:uid="{00000000-0005-0000-0000-000095000000}"/>
    <cellStyle name="Currency 116" xfId="244" xr:uid="{00000000-0005-0000-0000-000096000000}"/>
    <cellStyle name="Currency 117" xfId="245" xr:uid="{00000000-0005-0000-0000-000097000000}"/>
    <cellStyle name="Currency 118" xfId="246" xr:uid="{00000000-0005-0000-0000-000098000000}"/>
    <cellStyle name="Currency 119" xfId="247" xr:uid="{00000000-0005-0000-0000-000099000000}"/>
    <cellStyle name="Currency 12" xfId="39" xr:uid="{00000000-0005-0000-0000-00009A000000}"/>
    <cellStyle name="Currency 120" xfId="248" xr:uid="{00000000-0005-0000-0000-00009B000000}"/>
    <cellStyle name="Currency 121" xfId="249" xr:uid="{00000000-0005-0000-0000-00009C000000}"/>
    <cellStyle name="Currency 122" xfId="252" xr:uid="{00000000-0005-0000-0000-00009D000000}"/>
    <cellStyle name="Currency 123" xfId="254" xr:uid="{00000000-0005-0000-0000-00009E000000}"/>
    <cellStyle name="Currency 124" xfId="256" xr:uid="{00000000-0005-0000-0000-00009F000000}"/>
    <cellStyle name="Currency 125" xfId="258" xr:uid="{00000000-0005-0000-0000-0000A0000000}"/>
    <cellStyle name="Currency 126" xfId="263" xr:uid="{00000000-0005-0000-0000-0000A1000000}"/>
    <cellStyle name="Currency 127" xfId="261" xr:uid="{00000000-0005-0000-0000-0000A2000000}"/>
    <cellStyle name="Currency 128" xfId="262" xr:uid="{00000000-0005-0000-0000-0000A3000000}"/>
    <cellStyle name="Currency 129" xfId="267" xr:uid="{00000000-0005-0000-0000-0000A4000000}"/>
    <cellStyle name="Currency 13" xfId="41" xr:uid="{00000000-0005-0000-0000-0000A5000000}"/>
    <cellStyle name="Currency 130" xfId="268" xr:uid="{00000000-0005-0000-0000-0000A6000000}"/>
    <cellStyle name="Currency 14" xfId="43" xr:uid="{00000000-0005-0000-0000-0000A7000000}"/>
    <cellStyle name="Currency 15" xfId="45" xr:uid="{00000000-0005-0000-0000-0000A8000000}"/>
    <cellStyle name="Currency 16" xfId="47" xr:uid="{00000000-0005-0000-0000-0000A9000000}"/>
    <cellStyle name="Currency 17" xfId="49" xr:uid="{00000000-0005-0000-0000-0000AA000000}"/>
    <cellStyle name="Currency 18" xfId="51" xr:uid="{00000000-0005-0000-0000-0000AB000000}"/>
    <cellStyle name="Currency 19" xfId="53" xr:uid="{00000000-0005-0000-0000-0000AC000000}"/>
    <cellStyle name="Currency 2" xfId="6" xr:uid="{00000000-0005-0000-0000-0000AD000000}"/>
    <cellStyle name="Currency 20" xfId="55" xr:uid="{00000000-0005-0000-0000-0000AE000000}"/>
    <cellStyle name="Currency 21" xfId="54" xr:uid="{00000000-0005-0000-0000-0000AF000000}"/>
    <cellStyle name="Currency 22" xfId="56" xr:uid="{00000000-0005-0000-0000-0000B0000000}"/>
    <cellStyle name="Currency 23" xfId="61" xr:uid="{00000000-0005-0000-0000-0000B1000000}"/>
    <cellStyle name="Currency 24" xfId="65" xr:uid="{00000000-0005-0000-0000-0000B2000000}"/>
    <cellStyle name="Currency 25" xfId="67" xr:uid="{00000000-0005-0000-0000-0000B3000000}"/>
    <cellStyle name="Currency 26" xfId="69" xr:uid="{00000000-0005-0000-0000-0000B4000000}"/>
    <cellStyle name="Currency 27" xfId="71" xr:uid="{00000000-0005-0000-0000-0000B5000000}"/>
    <cellStyle name="Currency 28" xfId="73" xr:uid="{00000000-0005-0000-0000-0000B6000000}"/>
    <cellStyle name="Currency 29" xfId="75" xr:uid="{00000000-0005-0000-0000-0000B7000000}"/>
    <cellStyle name="Currency 3" xfId="12" xr:uid="{00000000-0005-0000-0000-0000B8000000}"/>
    <cellStyle name="Currency 30" xfId="77" xr:uid="{00000000-0005-0000-0000-0000B9000000}"/>
    <cellStyle name="Currency 31" xfId="79" xr:uid="{00000000-0005-0000-0000-0000BA000000}"/>
    <cellStyle name="Currency 32" xfId="81" xr:uid="{00000000-0005-0000-0000-0000BB000000}"/>
    <cellStyle name="Currency 33" xfId="57" xr:uid="{00000000-0005-0000-0000-0000BC000000}"/>
    <cellStyle name="Currency 34" xfId="85" xr:uid="{00000000-0005-0000-0000-0000BD000000}"/>
    <cellStyle name="Currency 35" xfId="87" xr:uid="{00000000-0005-0000-0000-0000BE000000}"/>
    <cellStyle name="Currency 36" xfId="89" xr:uid="{00000000-0005-0000-0000-0000BF000000}"/>
    <cellStyle name="Currency 37" xfId="91" xr:uid="{00000000-0005-0000-0000-0000C0000000}"/>
    <cellStyle name="Currency 38" xfId="83" xr:uid="{00000000-0005-0000-0000-0000C1000000}"/>
    <cellStyle name="Currency 39" xfId="95" xr:uid="{00000000-0005-0000-0000-0000C2000000}"/>
    <cellStyle name="Currency 4" xfId="14" xr:uid="{00000000-0005-0000-0000-0000C3000000}"/>
    <cellStyle name="Currency 40" xfId="80" xr:uid="{00000000-0005-0000-0000-0000C4000000}"/>
    <cellStyle name="Currency 41" xfId="99" xr:uid="{00000000-0005-0000-0000-0000C5000000}"/>
    <cellStyle name="Currency 42" xfId="101" xr:uid="{00000000-0005-0000-0000-0000C6000000}"/>
    <cellStyle name="Currency 43" xfId="103" xr:uid="{00000000-0005-0000-0000-0000C7000000}"/>
    <cellStyle name="Currency 44" xfId="105" xr:uid="{00000000-0005-0000-0000-0000C8000000}"/>
    <cellStyle name="Currency 45" xfId="107" xr:uid="{00000000-0005-0000-0000-0000C9000000}"/>
    <cellStyle name="Currency 46" xfId="93" xr:uid="{00000000-0005-0000-0000-0000CA000000}"/>
    <cellStyle name="Currency 47" xfId="110" xr:uid="{00000000-0005-0000-0000-0000CB000000}"/>
    <cellStyle name="Currency 48" xfId="112" xr:uid="{00000000-0005-0000-0000-0000CC000000}"/>
    <cellStyle name="Currency 49" xfId="114" xr:uid="{00000000-0005-0000-0000-0000CD000000}"/>
    <cellStyle name="Currency 5" xfId="17" xr:uid="{00000000-0005-0000-0000-0000CE000000}"/>
    <cellStyle name="Currency 50" xfId="116" xr:uid="{00000000-0005-0000-0000-0000CF000000}"/>
    <cellStyle name="Currency 51" xfId="118" xr:uid="{00000000-0005-0000-0000-0000D0000000}"/>
    <cellStyle name="Currency 52" xfId="120" xr:uid="{00000000-0005-0000-0000-0000D1000000}"/>
    <cellStyle name="Currency 53" xfId="122" xr:uid="{00000000-0005-0000-0000-0000D2000000}"/>
    <cellStyle name="Currency 54" xfId="124" xr:uid="{00000000-0005-0000-0000-0000D3000000}"/>
    <cellStyle name="Currency 55" xfId="126" xr:uid="{00000000-0005-0000-0000-0000D4000000}"/>
    <cellStyle name="Currency 56" xfId="128" xr:uid="{00000000-0005-0000-0000-0000D5000000}"/>
    <cellStyle name="Currency 57" xfId="130" xr:uid="{00000000-0005-0000-0000-0000D6000000}"/>
    <cellStyle name="Currency 58" xfId="132" xr:uid="{00000000-0005-0000-0000-0000D7000000}"/>
    <cellStyle name="Currency 59" xfId="131" xr:uid="{00000000-0005-0000-0000-0000D8000000}"/>
    <cellStyle name="Currency 6" xfId="26" xr:uid="{00000000-0005-0000-0000-0000D9000000}"/>
    <cellStyle name="Currency 60" xfId="135" xr:uid="{00000000-0005-0000-0000-0000DA000000}"/>
    <cellStyle name="Currency 61" xfId="137" xr:uid="{00000000-0005-0000-0000-0000DB000000}"/>
    <cellStyle name="Currency 62" xfId="139" xr:uid="{00000000-0005-0000-0000-0000DC000000}"/>
    <cellStyle name="Currency 63" xfId="141" xr:uid="{00000000-0005-0000-0000-0000DD000000}"/>
    <cellStyle name="Currency 64" xfId="143" xr:uid="{00000000-0005-0000-0000-0000DE000000}"/>
    <cellStyle name="Currency 65" xfId="145" xr:uid="{00000000-0005-0000-0000-0000DF000000}"/>
    <cellStyle name="Currency 66" xfId="147" xr:uid="{00000000-0005-0000-0000-0000E0000000}"/>
    <cellStyle name="Currency 67" xfId="149" xr:uid="{00000000-0005-0000-0000-0000E1000000}"/>
    <cellStyle name="Currency 68" xfId="151" xr:uid="{00000000-0005-0000-0000-0000E2000000}"/>
    <cellStyle name="Currency 69" xfId="97" xr:uid="{00000000-0005-0000-0000-0000E3000000}"/>
    <cellStyle name="Currency 7" xfId="29" xr:uid="{00000000-0005-0000-0000-0000E4000000}"/>
    <cellStyle name="Currency 70" xfId="153" xr:uid="{00000000-0005-0000-0000-0000E5000000}"/>
    <cellStyle name="Currency 71" xfId="155" xr:uid="{00000000-0005-0000-0000-0000E6000000}"/>
    <cellStyle name="Currency 72" xfId="157" xr:uid="{00000000-0005-0000-0000-0000E7000000}"/>
    <cellStyle name="Currency 73" xfId="159" xr:uid="{00000000-0005-0000-0000-0000E8000000}"/>
    <cellStyle name="Currency 74" xfId="161" xr:uid="{00000000-0005-0000-0000-0000E9000000}"/>
    <cellStyle name="Currency 75" xfId="163" xr:uid="{00000000-0005-0000-0000-0000EA000000}"/>
    <cellStyle name="Currency 76" xfId="165" xr:uid="{00000000-0005-0000-0000-0000EB000000}"/>
    <cellStyle name="Currency 77" xfId="167" xr:uid="{00000000-0005-0000-0000-0000EC000000}"/>
    <cellStyle name="Currency 78" xfId="169" xr:uid="{00000000-0005-0000-0000-0000ED000000}"/>
    <cellStyle name="Currency 79" xfId="171" xr:uid="{00000000-0005-0000-0000-0000EE000000}"/>
    <cellStyle name="Currency 8" xfId="31" xr:uid="{00000000-0005-0000-0000-0000EF000000}"/>
    <cellStyle name="Currency 80" xfId="173" xr:uid="{00000000-0005-0000-0000-0000F0000000}"/>
    <cellStyle name="Currency 81" xfId="175" xr:uid="{00000000-0005-0000-0000-0000F1000000}"/>
    <cellStyle name="Currency 82" xfId="177" xr:uid="{00000000-0005-0000-0000-0000F2000000}"/>
    <cellStyle name="Currency 83" xfId="179" xr:uid="{00000000-0005-0000-0000-0000F3000000}"/>
    <cellStyle name="Currency 84" xfId="181" xr:uid="{00000000-0005-0000-0000-0000F4000000}"/>
    <cellStyle name="Currency 85" xfId="183" xr:uid="{00000000-0005-0000-0000-0000F5000000}"/>
    <cellStyle name="Currency 86" xfId="185" xr:uid="{00000000-0005-0000-0000-0000F6000000}"/>
    <cellStyle name="Currency 87" xfId="186" xr:uid="{00000000-0005-0000-0000-0000F7000000}"/>
    <cellStyle name="Currency 88" xfId="150" xr:uid="{00000000-0005-0000-0000-0000F8000000}"/>
    <cellStyle name="Currency 89" xfId="188" xr:uid="{00000000-0005-0000-0000-0000F9000000}"/>
    <cellStyle name="Currency 9" xfId="33" xr:uid="{00000000-0005-0000-0000-0000FA000000}"/>
    <cellStyle name="Currency 90" xfId="189" xr:uid="{00000000-0005-0000-0000-0000FB000000}"/>
    <cellStyle name="Currency 91" xfId="193" xr:uid="{00000000-0005-0000-0000-0000FC000000}"/>
    <cellStyle name="Currency 92" xfId="192" xr:uid="{00000000-0005-0000-0000-0000FD000000}"/>
    <cellStyle name="Currency 93" xfId="196" xr:uid="{00000000-0005-0000-0000-0000FE000000}"/>
    <cellStyle name="Currency 94" xfId="200" xr:uid="{00000000-0005-0000-0000-0000FF000000}"/>
    <cellStyle name="Currency 95" xfId="205" xr:uid="{00000000-0005-0000-0000-000000010000}"/>
    <cellStyle name="Currency 96" xfId="206" xr:uid="{00000000-0005-0000-0000-000001010000}"/>
    <cellStyle name="Currency 97" xfId="208" xr:uid="{00000000-0005-0000-0000-000002010000}"/>
    <cellStyle name="Currency 98" xfId="210" xr:uid="{00000000-0005-0000-0000-000003010000}"/>
    <cellStyle name="Currency 99" xfId="212" xr:uid="{00000000-0005-0000-0000-000004010000}"/>
    <cellStyle name="Hyperlink" xfId="1" builtinId="8"/>
    <cellStyle name="Hyperlink 2" xfId="10" xr:uid="{00000000-0005-0000-0000-000006010000}"/>
    <cellStyle name="Normal" xfId="0" builtinId="0"/>
    <cellStyle name="Normal 2" xfId="2" xr:uid="{00000000-0005-0000-0000-000008010000}"/>
    <cellStyle name="Normal 3" xfId="11" xr:uid="{00000000-0005-0000-0000-000009010000}"/>
    <cellStyle name="Normal 3 2" xfId="16" xr:uid="{00000000-0005-0000-0000-00000A010000}"/>
    <cellStyle name="Normal 4" xfId="270" xr:uid="{00000000-0005-0000-0000-00000B010000}"/>
    <cellStyle name="Per cent" xfId="3" builtinId="5"/>
    <cellStyle name="Percent 2" xfId="5" xr:uid="{00000000-0005-0000-0000-00000D010000}"/>
    <cellStyle name="supText" xfId="4" xr:uid="{00000000-0005-0000-0000-00000E010000}"/>
  </cellStyles>
  <dxfs count="14">
    <dxf>
      <font>
        <b/>
        <i val="0"/>
        <color rgb="FFFF0000"/>
      </font>
      <fill>
        <patternFill>
          <bgColor rgb="FFFFFF00"/>
        </patternFill>
      </fill>
    </dxf>
    <dxf>
      <font>
        <b/>
        <i val="0"/>
        <color rgb="FFFF0000"/>
      </font>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0563C1"/>
      <color rgb="FFFFCCCC"/>
      <color rgb="FFFFFFFF"/>
      <color rgb="FFFF99FF"/>
      <color rgb="FF00FF00"/>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edrms@SSL\DavWWWRoot\r\fund\contr\012.%20Master%20Decision\MD_2023\01.%20Cycle%20Kick%20Off%20package%20ES%20September\0.%20FINAL%20DOCS%20FOR%20BOARD\II.%20Version%20with%20DR%20change%20(old%20method)\XLSX\ANNEX%20Ib_SRF%202023%20template_excl_credit_deriv.xlsx?CD99A680" TargetMode="External"/><Relationship Id="rId1" Type="http://schemas.openxmlformats.org/officeDocument/2006/relationships/externalLinkPath" Target="file:///\\CD99A680\ANNEX%20Ib_SRF%202023%20template_excl_credit_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1. General Information"/>
      <sheetName val="2. Basic annual contribution"/>
      <sheetName val="3. Deductions"/>
      <sheetName val="4. Risk adjustment"/>
      <sheetName val="6. Validation rules"/>
      <sheetName val="Master translation 1"/>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sheetPr>
  <dimension ref="A1:BT50"/>
  <sheetViews>
    <sheetView showGridLines="0" tabSelected="1" view="pageBreakPreview" topLeftCell="A3" zoomScale="70" zoomScaleNormal="100" zoomScaleSheetLayoutView="70" zoomScalePageLayoutView="90" workbookViewId="0">
      <selection activeCell="A3" sqref="A3"/>
    </sheetView>
  </sheetViews>
  <sheetFormatPr defaultColWidth="8.26953125" defaultRowHeight="14.5" x14ac:dyDescent="0.35"/>
  <cols>
    <col min="1" max="1" width="2.453125" style="56" customWidth="1"/>
    <col min="2" max="2" width="7.7265625" style="57" customWidth="1"/>
    <col min="3" max="3" width="16.7265625" style="57" customWidth="1"/>
    <col min="4" max="4" width="80.7265625" style="57" customWidth="1"/>
    <col min="5" max="5" width="25.7265625" style="57" customWidth="1"/>
    <col min="6" max="6" width="39.7265625" style="57" customWidth="1"/>
    <col min="7" max="7" width="34.7265625" style="129" customWidth="1"/>
    <col min="8" max="8" width="22.54296875" style="129" hidden="1" customWidth="1"/>
    <col min="9" max="9" width="17.81640625" style="129" hidden="1" customWidth="1"/>
    <col min="10" max="10" width="15.81640625" style="129" hidden="1" customWidth="1"/>
    <col min="11" max="11" width="16.54296875" style="129" hidden="1" customWidth="1"/>
    <col min="12" max="13" width="15.1796875" style="129" hidden="1" customWidth="1"/>
    <col min="14" max="14" width="14.54296875" style="129" hidden="1" customWidth="1"/>
    <col min="15" max="15" width="15.453125" style="129" hidden="1" customWidth="1"/>
    <col min="16" max="16" width="21.453125" style="129" hidden="1" customWidth="1"/>
    <col min="17" max="17" width="16.7265625" style="129" hidden="1" customWidth="1"/>
    <col min="18" max="18" width="22.26953125" style="129" hidden="1" customWidth="1"/>
    <col min="19" max="19" width="16.453125" style="129" hidden="1" customWidth="1"/>
    <col min="20" max="20" width="22.453125" style="129" hidden="1" customWidth="1"/>
    <col min="21" max="21" width="16.1796875" style="129" hidden="1" customWidth="1"/>
    <col min="22" max="22" width="12.1796875" style="129" hidden="1" customWidth="1"/>
    <col min="23" max="23" width="15.1796875" style="129" hidden="1" customWidth="1"/>
    <col min="24" max="24" width="17.54296875" style="129" hidden="1" customWidth="1"/>
    <col min="25" max="25" width="0" style="129" hidden="1" customWidth="1"/>
    <col min="26" max="26" width="14.54296875" style="129" hidden="1" customWidth="1"/>
    <col min="27" max="27" width="0" style="129" hidden="1" customWidth="1"/>
    <col min="28" max="28" width="8.26953125" style="129"/>
    <col min="29" max="72" width="8.26953125" style="56"/>
    <col min="73" max="16384" width="8.26953125" style="57"/>
  </cols>
  <sheetData>
    <row r="1" spans="1:72" ht="15.75" hidden="1" customHeight="1" x14ac:dyDescent="0.35"/>
    <row r="2" spans="1:72" ht="15.5" hidden="1" x14ac:dyDescent="0.35">
      <c r="B2" s="144"/>
      <c r="C2" s="145"/>
      <c r="D2" s="145"/>
      <c r="E2" s="146">
        <v>0</v>
      </c>
      <c r="F2" s="147">
        <v>43496</v>
      </c>
    </row>
    <row r="3" spans="1:72" ht="51" customHeight="1" x14ac:dyDescent="0.35">
      <c r="B3" s="210" t="s">
        <v>515</v>
      </c>
      <c r="C3" s="211"/>
      <c r="D3" s="211"/>
      <c r="E3" s="211"/>
      <c r="F3" s="211"/>
      <c r="H3" s="166" t="s">
        <v>143</v>
      </c>
      <c r="I3" s="166" t="s">
        <v>173</v>
      </c>
      <c r="J3" s="166" t="s">
        <v>145</v>
      </c>
      <c r="K3" s="166" t="s">
        <v>142</v>
      </c>
      <c r="L3" s="166" t="s">
        <v>146</v>
      </c>
      <c r="M3" s="166" t="s">
        <v>147</v>
      </c>
      <c r="N3" s="166" t="s">
        <v>144</v>
      </c>
      <c r="O3" s="166" t="s">
        <v>148</v>
      </c>
      <c r="P3" s="166" t="s">
        <v>149</v>
      </c>
      <c r="Q3" s="166" t="s">
        <v>150</v>
      </c>
      <c r="R3" s="166" t="s">
        <v>151</v>
      </c>
      <c r="S3" s="166" t="s">
        <v>152</v>
      </c>
      <c r="T3" s="166" t="s">
        <v>163</v>
      </c>
      <c r="U3" s="166" t="s">
        <v>165</v>
      </c>
      <c r="V3" s="166" t="s">
        <v>375</v>
      </c>
      <c r="W3" s="166" t="s">
        <v>154</v>
      </c>
      <c r="X3" s="166" t="s">
        <v>153</v>
      </c>
      <c r="Z3" s="165" t="s">
        <v>464</v>
      </c>
      <c r="AA3" s="129" t="s">
        <v>144</v>
      </c>
    </row>
    <row r="4" spans="1:72" s="58" customFormat="1" ht="30" customHeight="1" x14ac:dyDescent="0.35">
      <c r="B4" s="210" t="s">
        <v>174</v>
      </c>
      <c r="C4" s="211"/>
      <c r="D4" s="211"/>
      <c r="E4" s="211"/>
      <c r="F4" s="211"/>
      <c r="G4" s="70"/>
      <c r="H4" s="167" t="s">
        <v>377</v>
      </c>
      <c r="I4" s="167" t="s">
        <v>378</v>
      </c>
      <c r="J4" s="167" t="s">
        <v>379</v>
      </c>
      <c r="K4" s="167" t="s">
        <v>132</v>
      </c>
      <c r="L4" s="167" t="s">
        <v>380</v>
      </c>
      <c r="M4" s="167" t="s">
        <v>381</v>
      </c>
      <c r="N4" s="167" t="s">
        <v>382</v>
      </c>
      <c r="O4" s="167" t="s">
        <v>383</v>
      </c>
      <c r="P4" s="167" t="s">
        <v>384</v>
      </c>
      <c r="Q4" s="167" t="s">
        <v>385</v>
      </c>
      <c r="R4" s="167" t="s">
        <v>377</v>
      </c>
      <c r="S4" s="167" t="s">
        <v>386</v>
      </c>
      <c r="T4" s="167" t="s">
        <v>387</v>
      </c>
      <c r="U4" s="167" t="s">
        <v>386</v>
      </c>
      <c r="V4" s="167" t="s">
        <v>377</v>
      </c>
      <c r="W4" s="167" t="s">
        <v>388</v>
      </c>
      <c r="X4" s="167" t="s">
        <v>389</v>
      </c>
      <c r="Y4" s="70"/>
      <c r="Z4" s="164" t="str">
        <f>HLOOKUP($AA$3,$H$3:$X$9,2,0)</f>
        <v>Oui</v>
      </c>
      <c r="AA4" s="70"/>
      <c r="AB4" s="70"/>
    </row>
    <row r="5" spans="1:72" s="58" customFormat="1" ht="10.15" customHeight="1" x14ac:dyDescent="0.35">
      <c r="B5" s="59"/>
      <c r="C5" s="59"/>
      <c r="D5" s="59"/>
      <c r="E5" s="59"/>
      <c r="F5" s="59"/>
      <c r="G5" s="70"/>
      <c r="H5" s="167" t="s">
        <v>390</v>
      </c>
      <c r="I5" s="167" t="s">
        <v>391</v>
      </c>
      <c r="J5" s="167" t="s">
        <v>392</v>
      </c>
      <c r="K5" s="167" t="s">
        <v>393</v>
      </c>
      <c r="L5" s="167" t="s">
        <v>393</v>
      </c>
      <c r="M5" s="167" t="s">
        <v>391</v>
      </c>
      <c r="N5" s="167" t="s">
        <v>394</v>
      </c>
      <c r="O5" s="167" t="s">
        <v>393</v>
      </c>
      <c r="P5" s="167" t="s">
        <v>395</v>
      </c>
      <c r="Q5" s="167" t="s">
        <v>396</v>
      </c>
      <c r="R5" s="167" t="s">
        <v>397</v>
      </c>
      <c r="S5" s="167" t="s">
        <v>395</v>
      </c>
      <c r="T5" s="167" t="s">
        <v>398</v>
      </c>
      <c r="U5" s="167" t="s">
        <v>395</v>
      </c>
      <c r="V5" s="167" t="s">
        <v>399</v>
      </c>
      <c r="W5" s="167" t="s">
        <v>400</v>
      </c>
      <c r="X5" s="167" t="s">
        <v>401</v>
      </c>
      <c r="Y5" s="70"/>
      <c r="Z5" s="164" t="str">
        <f>HLOOKUP($AA$3,$H$3:$X$9,3,0)</f>
        <v>Non</v>
      </c>
      <c r="AA5" s="70"/>
      <c r="AB5" s="70"/>
    </row>
    <row r="6" spans="1:72" s="60" customFormat="1" ht="18.5" x14ac:dyDescent="0.35">
      <c r="B6" s="218" t="s">
        <v>175</v>
      </c>
      <c r="C6" s="218"/>
      <c r="D6" s="218"/>
      <c r="E6" s="218"/>
      <c r="F6" s="218"/>
      <c r="G6" s="70"/>
      <c r="H6" s="167" t="s">
        <v>402</v>
      </c>
      <c r="I6" s="167" t="s">
        <v>403</v>
      </c>
      <c r="J6" s="167" t="s">
        <v>404</v>
      </c>
      <c r="K6" s="167" t="s">
        <v>141</v>
      </c>
      <c r="L6" s="167" t="s">
        <v>405</v>
      </c>
      <c r="M6" s="167" t="s">
        <v>406</v>
      </c>
      <c r="N6" s="167" t="s">
        <v>407</v>
      </c>
      <c r="O6" s="167" t="s">
        <v>408</v>
      </c>
      <c r="P6" s="167" t="s">
        <v>409</v>
      </c>
      <c r="Q6" s="167" t="s">
        <v>410</v>
      </c>
      <c r="R6" s="167" t="s">
        <v>411</v>
      </c>
      <c r="S6" s="167" t="s">
        <v>412</v>
      </c>
      <c r="T6" s="167" t="s">
        <v>413</v>
      </c>
      <c r="U6" s="167" t="s">
        <v>414</v>
      </c>
      <c r="V6" s="167" t="s">
        <v>415</v>
      </c>
      <c r="W6" s="167" t="s">
        <v>416</v>
      </c>
      <c r="X6" s="167" t="s">
        <v>417</v>
      </c>
      <c r="Y6" s="70"/>
      <c r="Z6" s="164" t="str">
        <f>HLOOKUP($AA$3,$H$3:$X$9,4,0)</f>
        <v>Sans objet</v>
      </c>
      <c r="AA6" s="70"/>
      <c r="AB6" s="70"/>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row>
    <row r="7" spans="1:72" ht="10.15" customHeight="1" x14ac:dyDescent="0.35">
      <c r="A7" s="61"/>
      <c r="B7" s="128"/>
      <c r="H7" s="167" t="s">
        <v>418</v>
      </c>
      <c r="I7" s="167" t="s">
        <v>419</v>
      </c>
      <c r="J7" s="167" t="s">
        <v>420</v>
      </c>
      <c r="K7" s="167" t="s">
        <v>421</v>
      </c>
      <c r="L7" s="167" t="s">
        <v>421</v>
      </c>
      <c r="M7" s="167" t="s">
        <v>422</v>
      </c>
      <c r="N7" s="167" t="s">
        <v>423</v>
      </c>
      <c r="O7" s="167" t="s">
        <v>424</v>
      </c>
      <c r="P7" s="167" t="s">
        <v>425</v>
      </c>
      <c r="Q7" s="167" t="s">
        <v>426</v>
      </c>
      <c r="R7" s="167" t="s">
        <v>427</v>
      </c>
      <c r="S7" s="167" t="s">
        <v>428</v>
      </c>
      <c r="T7" s="167" t="s">
        <v>429</v>
      </c>
      <c r="U7" s="167" t="s">
        <v>430</v>
      </c>
      <c r="V7" s="167" t="s">
        <v>431</v>
      </c>
      <c r="W7" s="167" t="s">
        <v>421</v>
      </c>
      <c r="X7" s="167" t="s">
        <v>432</v>
      </c>
      <c r="Z7" s="164" t="str">
        <f>HLOOKUP($AA$3,$H$3:$X$9,5,0)</f>
        <v>Individuel</v>
      </c>
    </row>
    <row r="8" spans="1:72" s="65" customFormat="1" ht="80.150000000000006" customHeight="1" x14ac:dyDescent="0.35">
      <c r="A8" s="62"/>
      <c r="B8" s="63" t="s">
        <v>162</v>
      </c>
      <c r="C8" s="216" t="s">
        <v>161</v>
      </c>
      <c r="D8" s="217"/>
      <c r="E8" s="116" t="s">
        <v>155</v>
      </c>
      <c r="F8" s="64" t="s">
        <v>156</v>
      </c>
      <c r="G8" s="131"/>
      <c r="H8" s="167" t="s">
        <v>433</v>
      </c>
      <c r="I8" s="167" t="s">
        <v>434</v>
      </c>
      <c r="J8" s="167" t="s">
        <v>435</v>
      </c>
      <c r="K8" s="167" t="s">
        <v>436</v>
      </c>
      <c r="L8" s="167" t="s">
        <v>437</v>
      </c>
      <c r="M8" s="167" t="s">
        <v>438</v>
      </c>
      <c r="N8" s="167" t="s">
        <v>439</v>
      </c>
      <c r="O8" s="167" t="s">
        <v>440</v>
      </c>
      <c r="P8" s="167" t="s">
        <v>441</v>
      </c>
      <c r="Q8" s="167" t="s">
        <v>442</v>
      </c>
      <c r="R8" s="167" t="s">
        <v>443</v>
      </c>
      <c r="S8" s="167" t="s">
        <v>444</v>
      </c>
      <c r="T8" s="167" t="s">
        <v>445</v>
      </c>
      <c r="U8" s="167" t="s">
        <v>446</v>
      </c>
      <c r="V8" s="167" t="s">
        <v>447</v>
      </c>
      <c r="W8" s="167" t="s">
        <v>437</v>
      </c>
      <c r="X8" s="167" t="s">
        <v>448</v>
      </c>
      <c r="Y8" s="130"/>
      <c r="Z8" s="164" t="str">
        <f>HLOOKUP($AA$3,$H$3:$X$9,6,0)</f>
        <v>Sous-consolidé</v>
      </c>
      <c r="AA8" s="130"/>
      <c r="AB8" s="130"/>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row>
    <row r="9" spans="1:72" ht="19.149999999999999" customHeight="1" x14ac:dyDescent="0.35">
      <c r="B9" s="66" t="s">
        <v>3</v>
      </c>
      <c r="C9" s="212" t="s">
        <v>180</v>
      </c>
      <c r="D9" s="213"/>
      <c r="E9" s="155" t="s">
        <v>350</v>
      </c>
      <c r="F9" s="115"/>
      <c r="H9" s="167" t="s">
        <v>449</v>
      </c>
      <c r="I9" s="167" t="s">
        <v>450</v>
      </c>
      <c r="J9" s="167" t="s">
        <v>451</v>
      </c>
      <c r="K9" s="167" t="s">
        <v>452</v>
      </c>
      <c r="L9" s="167" t="s">
        <v>453</v>
      </c>
      <c r="M9" s="167" t="s">
        <v>454</v>
      </c>
      <c r="N9" s="167" t="s">
        <v>455</v>
      </c>
      <c r="O9" s="167" t="s">
        <v>456</v>
      </c>
      <c r="P9" s="167" t="s">
        <v>457</v>
      </c>
      <c r="Q9" s="167" t="s">
        <v>458</v>
      </c>
      <c r="R9" s="167" t="s">
        <v>459</v>
      </c>
      <c r="S9" s="167" t="s">
        <v>460</v>
      </c>
      <c r="T9" s="167" t="s">
        <v>461</v>
      </c>
      <c r="U9" s="167" t="s">
        <v>460</v>
      </c>
      <c r="V9" s="167" t="s">
        <v>462</v>
      </c>
      <c r="W9" s="167" t="s">
        <v>453</v>
      </c>
      <c r="X9" s="167" t="s">
        <v>463</v>
      </c>
      <c r="Z9" s="164" t="str">
        <f>HLOOKUP($AA$3,$H$3:$X$9,7,0)</f>
        <v>Consolidé</v>
      </c>
    </row>
    <row r="10" spans="1:72" ht="19.149999999999999" customHeight="1" x14ac:dyDescent="0.35">
      <c r="B10" s="66" t="s">
        <v>4</v>
      </c>
      <c r="C10" s="212" t="s">
        <v>181</v>
      </c>
      <c r="D10" s="213"/>
      <c r="E10" s="155" t="s">
        <v>351</v>
      </c>
      <c r="F10" s="115"/>
    </row>
    <row r="11" spans="1:72" ht="19.149999999999999" customHeight="1" x14ac:dyDescent="0.35">
      <c r="B11" s="66" t="s">
        <v>5</v>
      </c>
      <c r="C11" s="212" t="s">
        <v>182</v>
      </c>
      <c r="D11" s="213"/>
      <c r="E11" s="155" t="s">
        <v>352</v>
      </c>
      <c r="F11" s="115"/>
    </row>
    <row r="12" spans="1:72" ht="19.149999999999999" customHeight="1" x14ac:dyDescent="0.35">
      <c r="B12" s="66" t="s">
        <v>6</v>
      </c>
      <c r="C12" s="212" t="s">
        <v>183</v>
      </c>
      <c r="D12" s="213"/>
      <c r="E12" s="155" t="s">
        <v>353</v>
      </c>
      <c r="F12" s="115"/>
    </row>
    <row r="13" spans="1:72" ht="19.149999999999999" customHeight="1" x14ac:dyDescent="0.35">
      <c r="B13" s="66" t="s">
        <v>7</v>
      </c>
      <c r="C13" s="212" t="s">
        <v>184</v>
      </c>
      <c r="D13" s="213"/>
      <c r="E13" s="155" t="s">
        <v>354</v>
      </c>
      <c r="F13" s="115"/>
    </row>
    <row r="14" spans="1:72" ht="37.5" customHeight="1" x14ac:dyDescent="0.35">
      <c r="B14" s="66" t="s">
        <v>8</v>
      </c>
      <c r="C14" s="219" t="s">
        <v>185</v>
      </c>
      <c r="D14" s="220"/>
      <c r="E14" s="155" t="s">
        <v>355</v>
      </c>
      <c r="F14" s="115"/>
    </row>
    <row r="15" spans="1:72" ht="51.75" customHeight="1" x14ac:dyDescent="0.35">
      <c r="B15" s="66" t="s">
        <v>9</v>
      </c>
      <c r="C15" s="212" t="s">
        <v>186</v>
      </c>
      <c r="D15" s="213"/>
      <c r="E15" s="155" t="s">
        <v>356</v>
      </c>
      <c r="F15" s="89"/>
      <c r="G15" s="148" t="s">
        <v>166</v>
      </c>
    </row>
    <row r="16" spans="1:72" ht="18.75" customHeight="1" x14ac:dyDescent="0.35">
      <c r="B16" s="66" t="s">
        <v>10</v>
      </c>
      <c r="C16" s="212" t="s">
        <v>187</v>
      </c>
      <c r="D16" s="213"/>
      <c r="E16" s="155" t="s">
        <v>357</v>
      </c>
      <c r="F16" s="115"/>
    </row>
    <row r="17" spans="1:72" s="60" customFormat="1" ht="10.15" customHeight="1" x14ac:dyDescent="0.35">
      <c r="A17" s="58"/>
      <c r="B17" s="55"/>
      <c r="C17" s="37" t="s">
        <v>102</v>
      </c>
      <c r="D17" s="37"/>
      <c r="E17" s="37"/>
      <c r="F17" s="67"/>
      <c r="G17" s="70"/>
      <c r="H17" s="70"/>
      <c r="I17" s="70"/>
      <c r="J17" s="70"/>
      <c r="K17" s="70"/>
      <c r="L17" s="70"/>
      <c r="M17" s="70"/>
      <c r="N17" s="70"/>
      <c r="O17" s="70"/>
      <c r="P17" s="70"/>
      <c r="Q17" s="70"/>
      <c r="R17" s="70"/>
      <c r="S17" s="70"/>
      <c r="T17" s="70"/>
      <c r="U17" s="70"/>
      <c r="V17" s="70"/>
      <c r="W17" s="70"/>
      <c r="X17" s="70"/>
      <c r="Y17" s="70"/>
      <c r="Z17" s="70"/>
      <c r="AA17" s="70"/>
      <c r="AB17" s="70"/>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row>
    <row r="18" spans="1:72" s="60" customFormat="1" ht="18.5" x14ac:dyDescent="0.35">
      <c r="B18" s="218" t="s">
        <v>176</v>
      </c>
      <c r="C18" s="218"/>
      <c r="D18" s="218"/>
      <c r="E18" s="218"/>
      <c r="F18" s="218"/>
      <c r="G18" s="70"/>
      <c r="H18" s="70"/>
      <c r="I18" s="70"/>
      <c r="J18" s="70"/>
      <c r="K18" s="70"/>
      <c r="L18" s="70"/>
      <c r="M18" s="70"/>
      <c r="N18" s="70"/>
      <c r="O18" s="70"/>
      <c r="P18" s="70"/>
      <c r="Q18" s="70"/>
      <c r="R18" s="70"/>
      <c r="S18" s="70"/>
      <c r="T18" s="70"/>
      <c r="U18" s="70"/>
      <c r="V18" s="70"/>
      <c r="W18" s="70"/>
      <c r="X18" s="70"/>
      <c r="Y18" s="70"/>
      <c r="Z18" s="70"/>
      <c r="AA18" s="70"/>
      <c r="AB18" s="70"/>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row>
    <row r="19" spans="1:72" ht="10.15" customHeight="1" x14ac:dyDescent="0.35">
      <c r="A19" s="61"/>
    </row>
    <row r="20" spans="1:72" s="65" customFormat="1" ht="80.150000000000006" customHeight="1" x14ac:dyDescent="0.35">
      <c r="A20" s="62"/>
      <c r="B20" s="63" t="s">
        <v>162</v>
      </c>
      <c r="C20" s="216" t="s">
        <v>161</v>
      </c>
      <c r="D20" s="217"/>
      <c r="E20" s="116" t="s">
        <v>158</v>
      </c>
      <c r="F20" s="64" t="s">
        <v>156</v>
      </c>
      <c r="G20" s="130"/>
      <c r="H20" s="130"/>
      <c r="I20" s="130"/>
      <c r="J20" s="130"/>
      <c r="K20" s="130"/>
      <c r="L20" s="130"/>
      <c r="M20" s="130"/>
      <c r="N20" s="130"/>
      <c r="O20" s="130"/>
      <c r="P20" s="130"/>
      <c r="Q20" s="130"/>
      <c r="R20" s="130"/>
      <c r="S20" s="130"/>
      <c r="T20" s="130"/>
      <c r="U20" s="130"/>
      <c r="V20" s="130"/>
      <c r="W20" s="130"/>
      <c r="X20" s="130"/>
      <c r="Y20" s="130"/>
      <c r="Z20" s="130"/>
      <c r="AA20" s="130"/>
      <c r="AB20" s="130"/>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row>
    <row r="21" spans="1:72" ht="32.25" customHeight="1" x14ac:dyDescent="0.35">
      <c r="B21" s="66" t="s">
        <v>1</v>
      </c>
      <c r="C21" s="208" t="s">
        <v>188</v>
      </c>
      <c r="D21" s="209"/>
      <c r="E21" s="163" t="s">
        <v>353</v>
      </c>
      <c r="F21" s="115"/>
      <c r="G21" s="148"/>
    </row>
    <row r="22" spans="1:72" ht="32.25" customHeight="1" x14ac:dyDescent="0.35">
      <c r="B22" s="66" t="s">
        <v>2</v>
      </c>
      <c r="C22" s="208" t="s">
        <v>189</v>
      </c>
      <c r="D22" s="209"/>
      <c r="E22" s="163" t="s">
        <v>353</v>
      </c>
      <c r="F22" s="115"/>
      <c r="G22" s="148"/>
    </row>
    <row r="23" spans="1:72" ht="32.25" customHeight="1" x14ac:dyDescent="0.35">
      <c r="B23" s="66" t="s">
        <v>11</v>
      </c>
      <c r="C23" s="208" t="s">
        <v>190</v>
      </c>
      <c r="D23" s="209"/>
      <c r="E23" s="163" t="s">
        <v>350</v>
      </c>
      <c r="F23" s="115"/>
      <c r="G23" s="148"/>
    </row>
    <row r="24" spans="1:72" ht="32.25" customHeight="1" x14ac:dyDescent="0.35">
      <c r="B24" s="66" t="s">
        <v>12</v>
      </c>
      <c r="C24" s="208" t="s">
        <v>191</v>
      </c>
      <c r="D24" s="209"/>
      <c r="E24" s="163" t="s">
        <v>350</v>
      </c>
      <c r="F24" s="115"/>
      <c r="G24" s="148"/>
    </row>
    <row r="25" spans="1:72" ht="32.25" customHeight="1" x14ac:dyDescent="0.35">
      <c r="B25" s="66" t="s">
        <v>124</v>
      </c>
      <c r="C25" s="208" t="s">
        <v>192</v>
      </c>
      <c r="D25" s="209"/>
      <c r="E25" s="163" t="s">
        <v>157</v>
      </c>
      <c r="F25" s="115"/>
      <c r="G25" s="148"/>
    </row>
    <row r="26" spans="1:72" s="60" customFormat="1" ht="10.15" customHeight="1" x14ac:dyDescent="0.35">
      <c r="B26" s="68"/>
      <c r="C26" s="27"/>
      <c r="D26" s="68"/>
      <c r="E26" s="68"/>
      <c r="F26" s="68"/>
      <c r="G26" s="70"/>
      <c r="H26" s="70"/>
      <c r="I26" s="70"/>
      <c r="J26" s="70"/>
      <c r="K26" s="70"/>
      <c r="L26" s="70"/>
      <c r="M26" s="70"/>
      <c r="N26" s="70"/>
      <c r="O26" s="70"/>
      <c r="P26" s="70"/>
      <c r="Q26" s="70"/>
      <c r="R26" s="70"/>
      <c r="S26" s="70"/>
      <c r="T26" s="70"/>
      <c r="U26" s="70"/>
      <c r="V26" s="70"/>
      <c r="W26" s="70"/>
      <c r="X26" s="70"/>
      <c r="Y26" s="70"/>
      <c r="Z26" s="70"/>
      <c r="AA26" s="70"/>
      <c r="AB26" s="70"/>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row>
    <row r="27" spans="1:72" s="60" customFormat="1" ht="18.5" x14ac:dyDescent="0.35">
      <c r="B27" s="218" t="s">
        <v>177</v>
      </c>
      <c r="C27" s="218"/>
      <c r="D27" s="218"/>
      <c r="E27" s="218"/>
      <c r="F27" s="218"/>
      <c r="G27" s="70"/>
      <c r="H27" s="70"/>
      <c r="I27" s="70"/>
      <c r="J27" s="70"/>
      <c r="K27" s="70"/>
      <c r="L27" s="70"/>
      <c r="M27" s="70"/>
      <c r="N27" s="70"/>
      <c r="O27" s="70"/>
      <c r="P27" s="70"/>
      <c r="Q27" s="70"/>
      <c r="R27" s="70"/>
      <c r="S27" s="70"/>
      <c r="T27" s="70"/>
      <c r="U27" s="70"/>
      <c r="V27" s="70"/>
      <c r="W27" s="70"/>
      <c r="X27" s="70"/>
      <c r="Y27" s="70"/>
      <c r="Z27" s="70"/>
      <c r="AA27" s="70"/>
      <c r="AB27" s="70"/>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row>
    <row r="28" spans="1:72" ht="10.15" customHeight="1" x14ac:dyDescent="0.35">
      <c r="B28" s="69"/>
      <c r="C28" s="69"/>
      <c r="D28" s="69"/>
      <c r="E28" s="69"/>
      <c r="F28" s="69"/>
    </row>
    <row r="29" spans="1:72" s="65" customFormat="1" ht="80.150000000000006" customHeight="1" x14ac:dyDescent="0.35">
      <c r="A29" s="62"/>
      <c r="B29" s="63" t="s">
        <v>162</v>
      </c>
      <c r="C29" s="216" t="s">
        <v>161</v>
      </c>
      <c r="D29" s="217"/>
      <c r="E29" s="116" t="s">
        <v>158</v>
      </c>
      <c r="F29" s="64" t="s">
        <v>156</v>
      </c>
      <c r="G29" s="130"/>
      <c r="H29" s="130"/>
      <c r="I29" s="130"/>
      <c r="J29" s="130"/>
      <c r="K29" s="130"/>
      <c r="L29" s="130"/>
      <c r="M29" s="130"/>
      <c r="N29" s="130"/>
      <c r="O29" s="130"/>
      <c r="P29" s="130"/>
      <c r="Q29" s="130"/>
      <c r="R29" s="130"/>
      <c r="S29" s="130"/>
      <c r="T29" s="130"/>
      <c r="U29" s="130"/>
      <c r="V29" s="130"/>
      <c r="W29" s="130"/>
      <c r="X29" s="130"/>
      <c r="Y29" s="130"/>
      <c r="Z29" s="130"/>
      <c r="AA29" s="130"/>
      <c r="AB29" s="130"/>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row>
    <row r="30" spans="1:72" ht="32.25" customHeight="1" x14ac:dyDescent="0.35">
      <c r="B30" s="66" t="s">
        <v>28</v>
      </c>
      <c r="C30" s="208" t="s">
        <v>193</v>
      </c>
      <c r="D30" s="209"/>
      <c r="E30" s="163" t="s">
        <v>349</v>
      </c>
      <c r="F30" s="115"/>
      <c r="G30" s="148" t="s">
        <v>166</v>
      </c>
    </row>
    <row r="31" spans="1:72" ht="32.25" customHeight="1" x14ac:dyDescent="0.35">
      <c r="B31" s="66" t="s">
        <v>29</v>
      </c>
      <c r="C31" s="208" t="s">
        <v>194</v>
      </c>
      <c r="D31" s="209"/>
      <c r="E31" s="163" t="s">
        <v>349</v>
      </c>
      <c r="F31" s="115"/>
      <c r="G31" s="148" t="s">
        <v>166</v>
      </c>
    </row>
    <row r="32" spans="1:72" ht="32.25" customHeight="1" x14ac:dyDescent="0.35">
      <c r="B32" s="66" t="s">
        <v>30</v>
      </c>
      <c r="C32" s="208" t="s">
        <v>195</v>
      </c>
      <c r="D32" s="209"/>
      <c r="E32" s="163" t="s">
        <v>349</v>
      </c>
      <c r="F32" s="115"/>
      <c r="G32" s="148" t="s">
        <v>166</v>
      </c>
    </row>
    <row r="33" spans="2:72" ht="32.25" customHeight="1" x14ac:dyDescent="0.35">
      <c r="B33" s="66" t="s">
        <v>31</v>
      </c>
      <c r="C33" s="208" t="s">
        <v>196</v>
      </c>
      <c r="D33" s="209"/>
      <c r="E33" s="163" t="s">
        <v>358</v>
      </c>
      <c r="F33" s="115"/>
      <c r="G33" s="148" t="s">
        <v>166</v>
      </c>
    </row>
    <row r="34" spans="2:72" ht="32.25" customHeight="1" x14ac:dyDescent="0.35">
      <c r="B34" s="66" t="s">
        <v>32</v>
      </c>
      <c r="C34" s="208" t="s">
        <v>197</v>
      </c>
      <c r="D34" s="209"/>
      <c r="E34" s="163" t="s">
        <v>349</v>
      </c>
      <c r="F34" s="115"/>
      <c r="G34" s="148" t="s">
        <v>166</v>
      </c>
    </row>
    <row r="35" spans="2:72" ht="32.25" customHeight="1" x14ac:dyDescent="0.35">
      <c r="B35" s="66" t="s">
        <v>33</v>
      </c>
      <c r="C35" s="208" t="s">
        <v>198</v>
      </c>
      <c r="D35" s="209"/>
      <c r="E35" s="163" t="s">
        <v>349</v>
      </c>
      <c r="F35" s="115"/>
      <c r="G35" s="148" t="s">
        <v>166</v>
      </c>
    </row>
    <row r="36" spans="2:72" ht="32.25" customHeight="1" x14ac:dyDescent="0.35">
      <c r="B36" s="66" t="s">
        <v>34</v>
      </c>
      <c r="C36" s="208" t="s">
        <v>199</v>
      </c>
      <c r="D36" s="209"/>
      <c r="E36" s="163" t="s">
        <v>349</v>
      </c>
      <c r="F36" s="115"/>
      <c r="G36" s="148" t="s">
        <v>166</v>
      </c>
    </row>
    <row r="37" spans="2:72" ht="32.25" customHeight="1" x14ac:dyDescent="0.35">
      <c r="B37" s="66" t="s">
        <v>35</v>
      </c>
      <c r="C37" s="208" t="s">
        <v>200</v>
      </c>
      <c r="D37" s="209"/>
      <c r="E37" s="163" t="s">
        <v>349</v>
      </c>
      <c r="F37" s="115"/>
      <c r="G37" s="148" t="s">
        <v>166</v>
      </c>
    </row>
    <row r="38" spans="2:72" ht="32.25" customHeight="1" x14ac:dyDescent="0.35">
      <c r="B38" s="66" t="s">
        <v>36</v>
      </c>
      <c r="C38" s="208" t="s">
        <v>201</v>
      </c>
      <c r="D38" s="209"/>
      <c r="E38" s="163" t="s">
        <v>349</v>
      </c>
      <c r="F38" s="115"/>
      <c r="G38" s="148" t="s">
        <v>166</v>
      </c>
    </row>
    <row r="39" spans="2:72" ht="32.25" customHeight="1" x14ac:dyDescent="0.35">
      <c r="B39" s="66" t="s">
        <v>37</v>
      </c>
      <c r="C39" s="208" t="s">
        <v>202</v>
      </c>
      <c r="D39" s="209"/>
      <c r="E39" s="163" t="s">
        <v>349</v>
      </c>
      <c r="F39" s="115"/>
      <c r="G39" s="148" t="s">
        <v>166</v>
      </c>
    </row>
    <row r="40" spans="2:72" s="70" customFormat="1" ht="10.15" customHeight="1" x14ac:dyDescent="0.35">
      <c r="B40" s="143"/>
      <c r="C40" s="37"/>
      <c r="D40" s="37"/>
      <c r="E40" s="37"/>
      <c r="F40" s="71"/>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row>
    <row r="41" spans="2:72" s="60" customFormat="1" ht="18.5" x14ac:dyDescent="0.35">
      <c r="B41" s="218" t="s">
        <v>178</v>
      </c>
      <c r="C41" s="218"/>
      <c r="D41" s="218"/>
      <c r="E41" s="218"/>
      <c r="F41" s="218"/>
      <c r="G41" s="70"/>
      <c r="H41" s="70"/>
      <c r="I41" s="70"/>
      <c r="J41" s="70"/>
      <c r="K41" s="70"/>
      <c r="L41" s="70"/>
      <c r="M41" s="70"/>
      <c r="N41" s="70"/>
      <c r="O41" s="70"/>
      <c r="P41" s="70"/>
      <c r="Q41" s="70"/>
      <c r="R41" s="70"/>
      <c r="S41" s="70"/>
      <c r="T41" s="70"/>
      <c r="U41" s="70"/>
      <c r="V41" s="70"/>
      <c r="W41" s="70"/>
      <c r="X41" s="70"/>
      <c r="Y41" s="70"/>
      <c r="Z41" s="70"/>
      <c r="AA41" s="70"/>
      <c r="AB41" s="70"/>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row>
    <row r="42" spans="2:72" ht="10.15" customHeight="1" x14ac:dyDescent="0.35">
      <c r="B42" s="69"/>
      <c r="C42" s="69"/>
      <c r="D42" s="69"/>
      <c r="E42" s="69"/>
      <c r="F42" s="69"/>
    </row>
    <row r="43" spans="2:72" ht="80.150000000000006" customHeight="1" x14ac:dyDescent="0.35">
      <c r="B43" s="63" t="s">
        <v>162</v>
      </c>
      <c r="C43" s="216" t="s">
        <v>161</v>
      </c>
      <c r="D43" s="217"/>
      <c r="E43" s="116" t="s">
        <v>158</v>
      </c>
      <c r="F43" s="64" t="s">
        <v>156</v>
      </c>
    </row>
    <row r="44" spans="2:72" ht="33.75" customHeight="1" x14ac:dyDescent="0.35">
      <c r="B44" s="66" t="s">
        <v>99</v>
      </c>
      <c r="C44" s="214" t="s">
        <v>203</v>
      </c>
      <c r="D44" s="215"/>
      <c r="E44" s="163" t="s">
        <v>359</v>
      </c>
      <c r="F44" s="168"/>
      <c r="G44" s="148"/>
    </row>
    <row r="45" spans="2:72" ht="33.75" customHeight="1" x14ac:dyDescent="0.35">
      <c r="B45" s="66" t="s">
        <v>100</v>
      </c>
      <c r="C45" s="214" t="s">
        <v>204</v>
      </c>
      <c r="D45" s="215"/>
      <c r="E45" s="163" t="s">
        <v>349</v>
      </c>
      <c r="F45" s="115"/>
      <c r="G45" s="148" t="s">
        <v>166</v>
      </c>
    </row>
    <row r="46" spans="2:72" s="70" customFormat="1" ht="10.15" customHeight="1" x14ac:dyDescent="0.35">
      <c r="B46" s="143"/>
      <c r="C46" s="37"/>
      <c r="D46" s="37"/>
      <c r="E46" s="37"/>
      <c r="F46" s="71"/>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row>
    <row r="47" spans="2:72" s="60" customFormat="1" ht="18.5" x14ac:dyDescent="0.35">
      <c r="B47" s="218" t="s">
        <v>179</v>
      </c>
      <c r="C47" s="218"/>
      <c r="D47" s="218"/>
      <c r="E47" s="218"/>
      <c r="F47" s="218"/>
      <c r="G47" s="70"/>
      <c r="H47" s="70"/>
      <c r="I47" s="70"/>
      <c r="J47" s="70"/>
      <c r="K47" s="70"/>
      <c r="L47" s="70"/>
      <c r="M47" s="70"/>
      <c r="N47" s="70"/>
      <c r="O47" s="70"/>
      <c r="P47" s="70"/>
      <c r="Q47" s="70"/>
      <c r="R47" s="70"/>
      <c r="S47" s="70"/>
      <c r="T47" s="70"/>
      <c r="U47" s="70"/>
      <c r="V47" s="70"/>
      <c r="W47" s="70"/>
      <c r="X47" s="70"/>
      <c r="Y47" s="70"/>
      <c r="Z47" s="70"/>
      <c r="AA47" s="70"/>
      <c r="AB47" s="70"/>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row>
    <row r="48" spans="2:72" ht="10.15" customHeight="1" x14ac:dyDescent="0.35">
      <c r="B48" s="69"/>
      <c r="C48" s="69"/>
      <c r="D48" s="69"/>
      <c r="E48" s="69"/>
      <c r="F48" s="69"/>
    </row>
    <row r="49" spans="1:72" s="65" customFormat="1" ht="80.150000000000006" customHeight="1" x14ac:dyDescent="0.35">
      <c r="A49" s="62"/>
      <c r="B49" s="63" t="s">
        <v>162</v>
      </c>
      <c r="C49" s="216" t="s">
        <v>161</v>
      </c>
      <c r="D49" s="217"/>
      <c r="E49" s="116" t="s">
        <v>158</v>
      </c>
      <c r="F49" s="64" t="s">
        <v>156</v>
      </c>
      <c r="G49" s="130"/>
      <c r="H49" s="130"/>
      <c r="I49" s="130"/>
      <c r="J49" s="130"/>
      <c r="K49" s="130"/>
      <c r="L49" s="130"/>
      <c r="M49" s="130"/>
      <c r="N49" s="130"/>
      <c r="O49" s="130"/>
      <c r="P49" s="130"/>
      <c r="Q49" s="130"/>
      <c r="R49" s="130"/>
      <c r="S49" s="130"/>
      <c r="T49" s="130"/>
      <c r="U49" s="130"/>
      <c r="V49" s="130"/>
      <c r="W49" s="130"/>
      <c r="X49" s="130"/>
      <c r="Y49" s="130"/>
      <c r="Z49" s="130"/>
      <c r="AA49" s="130"/>
      <c r="AB49" s="130"/>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row>
    <row r="50" spans="1:72" ht="47.25" customHeight="1" x14ac:dyDescent="0.35">
      <c r="B50" s="72" t="s">
        <v>101</v>
      </c>
      <c r="C50" s="212" t="s">
        <v>205</v>
      </c>
      <c r="D50" s="213"/>
      <c r="E50" s="54" t="s">
        <v>160</v>
      </c>
      <c r="F50" s="168"/>
    </row>
  </sheetData>
  <protectedRanges>
    <protectedRange sqref="F9:F14 F16" name="Range1_1"/>
    <protectedRange sqref="F15" name="Range1_1_1"/>
    <protectedRange sqref="F21:F25" name="Range1_2"/>
    <protectedRange sqref="F30:F39 F45" name="Range1_3"/>
    <protectedRange sqref="F44" name="Range1_4"/>
    <protectedRange sqref="F50" name="Range1_5"/>
  </protectedRanges>
  <dataConsolidate/>
  <customSheetViews>
    <customSheetView guid="{4B666BF9-6518-4C4F-9073-A8E3F807156B}" showGridLines="0" hiddenRows="1">
      <selection activeCell="A15" sqref="A15:XFD15"/>
      <pageMargins left="0.51181102362204722" right="0.51181102362204722" top="0.55118110236220474" bottom="0.55118110236220474" header="0.31496062992125984" footer="0.31496062992125984"/>
      <pageSetup paperSize="9" scale="49" fitToHeight="0" orientation="portrait" r:id="rId1"/>
      <headerFooter>
        <oddFooter>&amp;LEx-ante contributions to the Single Resolution Fund - reporting form for the 2018 contribution period&amp;R1. General information -  &amp;P/&amp;N</oddFooter>
      </headerFooter>
    </customSheetView>
  </customSheetViews>
  <mergeCells count="38">
    <mergeCell ref="B41:F41"/>
    <mergeCell ref="C29:D29"/>
    <mergeCell ref="B27:F27"/>
    <mergeCell ref="C9:D9"/>
    <mergeCell ref="C12:D12"/>
    <mergeCell ref="C11:D11"/>
    <mergeCell ref="C14:D14"/>
    <mergeCell ref="C15:D15"/>
    <mergeCell ref="C16:D16"/>
    <mergeCell ref="B18:F18"/>
    <mergeCell ref="C24:D24"/>
    <mergeCell ref="C25:D25"/>
    <mergeCell ref="C30:D30"/>
    <mergeCell ref="C31:D31"/>
    <mergeCell ref="C32:D32"/>
    <mergeCell ref="C33:D33"/>
    <mergeCell ref="B3:F3"/>
    <mergeCell ref="C50:D50"/>
    <mergeCell ref="C45:D45"/>
    <mergeCell ref="C49:D49"/>
    <mergeCell ref="C43:D43"/>
    <mergeCell ref="B47:F47"/>
    <mergeCell ref="C44:D44"/>
    <mergeCell ref="B6:F6"/>
    <mergeCell ref="C8:D8"/>
    <mergeCell ref="B4:F4"/>
    <mergeCell ref="C10:D10"/>
    <mergeCell ref="C13:D13"/>
    <mergeCell ref="C20:D20"/>
    <mergeCell ref="C21:D21"/>
    <mergeCell ref="C22:D22"/>
    <mergeCell ref="C23:D23"/>
    <mergeCell ref="C39:D39"/>
    <mergeCell ref="C34:D34"/>
    <mergeCell ref="C35:D35"/>
    <mergeCell ref="C36:D36"/>
    <mergeCell ref="C37:D37"/>
    <mergeCell ref="C38:D38"/>
  </mergeCells>
  <conditionalFormatting sqref="G15">
    <cfRule type="containsText" dxfId="13" priority="6" operator="containsText" text="NOK">
      <formula>NOT(ISERROR(SEARCH("NOK",G15)))</formula>
    </cfRule>
  </conditionalFormatting>
  <conditionalFormatting sqref="G30:G39">
    <cfRule type="containsText" dxfId="12" priority="5" operator="containsText" text="NOK">
      <formula>NOT(ISERROR(SEARCH("NOK",G30)))</formula>
    </cfRule>
  </conditionalFormatting>
  <conditionalFormatting sqref="G44">
    <cfRule type="containsText" dxfId="11" priority="3" operator="containsText" text="NOK">
      <formula>NOT(ISERROR(SEARCH("NOK",G44)))</formula>
    </cfRule>
  </conditionalFormatting>
  <conditionalFormatting sqref="G45">
    <cfRule type="containsText" dxfId="10" priority="2" operator="containsText" text="NOK">
      <formula>NOT(ISERROR(SEARCH("NOK",G45)))</formula>
    </cfRule>
  </conditionalFormatting>
  <conditionalFormatting sqref="G21:G25">
    <cfRule type="containsText" dxfId="9" priority="1" operator="containsText" text="NOK">
      <formula>NOT(ISERROR(SEARCH("NOK",G21)))</formula>
    </cfRule>
  </conditionalFormatting>
  <dataValidations count="13">
    <dataValidation type="list" allowBlank="1" showInputMessage="1" showErrorMessage="1" sqref="F40 F46" xr:uid="{00000000-0002-0000-0000-000000000000}">
      <formula1>"Yes , No"</formula1>
    </dataValidation>
    <dataValidation type="textLength" operator="lessThanOrEqual" showInputMessage="1" showErrorMessage="1" error="Maximum 255 characters" sqref="F23:F25 F9" xr:uid="{00000000-0002-0000-0000-000001000000}">
      <formula1>255</formula1>
    </dataValidation>
    <dataValidation type="textLength" errorStyle="information" operator="equal" allowBlank="1" showInputMessage="1" showErrorMessage="1" error="You can enter &quot;. p&quot; when you do not have a LEII code._x000a_If you do have one, make sure you have the right amount of characters (20) " sqref="F17" xr:uid="{00000000-0002-0000-0000-000002000000}">
      <formula1>20</formula1>
    </dataValidation>
    <dataValidation type="textLength" errorStyle="information" operator="equal" allowBlank="1" showInputMessage="1" showErrorMessage="1" error="The LEI code should consist of 20 alphanumeric characters." sqref="F15" xr:uid="{00000000-0002-0000-0000-000003000000}">
      <formula1>20</formula1>
    </dataValidation>
    <dataValidation type="textLength" operator="lessThanOrEqual" allowBlank="1" showInputMessage="1" showErrorMessage="1" error="Maximum 15 characters" sqref="F11" xr:uid="{00000000-0002-0000-0000-000004000000}">
      <formula1>15</formula1>
    </dataValidation>
    <dataValidation type="textLength" errorStyle="information" operator="lessThanOrEqual" allowBlank="1" showInputMessage="1" showErrorMessage="1" error="You can enter &quot;. p&quot; when you do not have a RIAD MFI code._x000a_If you do have one, maximum characters is 30." sqref="F14" xr:uid="{00000000-0002-0000-0000-000005000000}">
      <formula1>30</formula1>
    </dataValidation>
    <dataValidation type="textLength" operator="lessThanOrEqual" allowBlank="1" showInputMessage="1" showErrorMessage="1" error="Maximum 50 characters" sqref="F12 F16 F21:F22" xr:uid="{00000000-0002-0000-0000-000006000000}">
      <formula1>50</formula1>
    </dataValidation>
    <dataValidation type="textLength" operator="lessThanOrEqual" allowBlank="1" showInputMessage="1" showErrorMessage="1" error="Maximum 150 characters" sqref="F10" xr:uid="{00000000-0002-0000-0000-000007000000}">
      <formula1>150</formula1>
    </dataValidation>
    <dataValidation type="list" allowBlank="1" showInputMessage="1" showErrorMessage="1" sqref="F13" xr:uid="{00000000-0002-0000-0000-000008000000}">
      <formula1>"AT,BE,BG,CY,DE,EE,ES,FI,FR,GR,HR,IE,IT,LT,LU,LV,MT,NL,PT,SI,SK"</formula1>
    </dataValidation>
    <dataValidation type="date" operator="greaterThanOrEqual" allowBlank="1" showInputMessage="1" showErrorMessage="1" error="Please input a date in the the indicated format (YYYY-MM-DD)_x000a_For example: 2016-12-31 for 31 December, 2016." sqref="F44 F50" xr:uid="{00000000-0002-0000-0000-000009000000}">
      <formula1>1</formula1>
    </dataValidation>
    <dataValidation type="list" allowBlank="1" showInputMessage="1" showErrorMessage="1" sqref="F33" xr:uid="{00000000-0002-0000-0000-00000A000000}">
      <formula1>$Z$4:$Z$6</formula1>
    </dataValidation>
    <dataValidation type="list" allowBlank="1" showInputMessage="1" showErrorMessage="1" sqref="F30:F32 F34:F38 F45" xr:uid="{00000000-0002-0000-0000-00000B000000}">
      <formula1>$Z$4:$Z$5</formula1>
    </dataValidation>
    <dataValidation type="list" allowBlank="1" showInputMessage="1" showErrorMessage="1" sqref="F39" xr:uid="{00000000-0002-0000-0000-00000C000000}">
      <formula1>#REF!</formula1>
    </dataValidation>
  </dataValidations>
  <printOptions horizontalCentered="1"/>
  <pageMargins left="0.25" right="0.25" top="0.75" bottom="0.75" header="0.3" footer="0.3"/>
  <pageSetup paperSize="9" scale="49" fitToHeight="0" orientation="portrait" r:id="rId2"/>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7" tint="0.59999389629810485"/>
  </sheetPr>
  <dimension ref="A1:I70"/>
  <sheetViews>
    <sheetView showGridLines="0" view="pageBreakPreview" topLeftCell="A3" zoomScale="60" zoomScaleNormal="60" zoomScalePageLayoutView="90" workbookViewId="0">
      <selection activeCell="A3" sqref="A3"/>
    </sheetView>
  </sheetViews>
  <sheetFormatPr defaultColWidth="5" defaultRowHeight="14.5" x14ac:dyDescent="0.35"/>
  <cols>
    <col min="1" max="1" width="2.453125" style="5" customWidth="1"/>
    <col min="2" max="2" width="7.7265625" style="9" customWidth="1"/>
    <col min="3" max="3" width="16.7265625" style="9" customWidth="1"/>
    <col min="4" max="4" width="80.7265625" style="9" customWidth="1"/>
    <col min="5" max="5" width="25.7265625" style="1" customWidth="1"/>
    <col min="6" max="6" width="39.7265625" style="14" customWidth="1"/>
    <col min="7" max="7" width="32.54296875" style="1" customWidth="1"/>
    <col min="8" max="8" width="5.54296875" style="1" bestFit="1" customWidth="1"/>
    <col min="9" max="16384" width="5" style="1"/>
  </cols>
  <sheetData>
    <row r="1" spans="1:9" ht="10.15" hidden="1" customHeight="1" x14ac:dyDescent="0.35"/>
    <row r="2" spans="1:9" s="3" customFormat="1" ht="21.75" hidden="1" customHeight="1" x14ac:dyDescent="0.35">
      <c r="A2" s="5"/>
      <c r="B2" s="240"/>
      <c r="C2" s="240"/>
      <c r="D2" s="240"/>
      <c r="E2" s="240"/>
      <c r="F2" s="240"/>
      <c r="G2" s="7"/>
      <c r="H2" s="7"/>
      <c r="I2" s="7"/>
    </row>
    <row r="3" spans="1:9" ht="46.5" customHeight="1" x14ac:dyDescent="0.35">
      <c r="B3" s="244" t="s">
        <v>515</v>
      </c>
      <c r="C3" s="244"/>
      <c r="D3" s="244"/>
      <c r="E3" s="244"/>
      <c r="F3" s="244"/>
    </row>
    <row r="4" spans="1:9" s="9" customFormat="1" ht="30" customHeight="1" x14ac:dyDescent="0.35">
      <c r="A4" s="8"/>
      <c r="B4" s="241" t="s">
        <v>206</v>
      </c>
      <c r="C4" s="241"/>
      <c r="D4" s="241"/>
      <c r="E4" s="241"/>
      <c r="F4" s="241"/>
      <c r="G4" s="117"/>
    </row>
    <row r="5" spans="1:9" ht="10.15" customHeight="1" x14ac:dyDescent="0.35">
      <c r="B5" s="13"/>
    </row>
    <row r="6" spans="1:9" ht="15.5" x14ac:dyDescent="0.35">
      <c r="B6" s="39" t="s">
        <v>207</v>
      </c>
      <c r="C6" s="24"/>
      <c r="D6" s="24"/>
    </row>
    <row r="7" spans="1:9" ht="15.5" x14ac:dyDescent="0.35">
      <c r="B7" s="39"/>
      <c r="C7" s="151" t="s">
        <v>215</v>
      </c>
      <c r="D7" s="151"/>
      <c r="E7" s="151"/>
      <c r="G7" s="2"/>
    </row>
    <row r="8" spans="1:9" ht="15.5" x14ac:dyDescent="0.35">
      <c r="B8" s="39"/>
      <c r="C8" s="226" t="s">
        <v>216</v>
      </c>
      <c r="D8" s="226"/>
    </row>
    <row r="9" spans="1:9" ht="15.5" x14ac:dyDescent="0.35">
      <c r="B9" s="39"/>
      <c r="C9" s="226" t="s">
        <v>217</v>
      </c>
      <c r="D9" s="226"/>
      <c r="G9" s="2"/>
    </row>
    <row r="10" spans="1:9" ht="10.15" customHeight="1" x14ac:dyDescent="0.35">
      <c r="B10" s="39"/>
      <c r="D10" s="49"/>
    </row>
    <row r="11" spans="1:9" ht="15.5" x14ac:dyDescent="0.35">
      <c r="B11" s="40"/>
      <c r="C11" s="49"/>
      <c r="D11" s="49"/>
    </row>
    <row r="12" spans="1:9" s="4" customFormat="1" ht="36" customHeight="1" x14ac:dyDescent="0.35">
      <c r="B12" s="242" t="s">
        <v>208</v>
      </c>
      <c r="C12" s="242"/>
      <c r="D12" s="242"/>
      <c r="E12" s="242"/>
      <c r="F12" s="242"/>
      <c r="G12" s="159"/>
    </row>
    <row r="13" spans="1:9" s="4" customFormat="1" ht="13.5" customHeight="1" x14ac:dyDescent="0.35">
      <c r="B13" s="243" t="s">
        <v>209</v>
      </c>
      <c r="C13" s="243"/>
      <c r="D13" s="243"/>
      <c r="E13" s="243"/>
      <c r="F13" s="243"/>
    </row>
    <row r="14" spans="1:9" s="2" customFormat="1" ht="10.15" customHeight="1" x14ac:dyDescent="0.45">
      <c r="A14" s="5"/>
      <c r="B14" s="16"/>
      <c r="C14" s="28"/>
      <c r="D14" s="28"/>
      <c r="F14" s="17"/>
    </row>
    <row r="15" spans="1:9" s="11" customFormat="1" ht="80.150000000000006" customHeight="1" x14ac:dyDescent="0.35">
      <c r="A15" s="12"/>
      <c r="B15" s="63" t="s">
        <v>162</v>
      </c>
      <c r="C15" s="216" t="s">
        <v>161</v>
      </c>
      <c r="D15" s="217"/>
      <c r="E15" s="116" t="s">
        <v>155</v>
      </c>
      <c r="F15" s="64" t="s">
        <v>156</v>
      </c>
    </row>
    <row r="16" spans="1:9" ht="15.5" x14ac:dyDescent="0.35">
      <c r="A16" s="6"/>
      <c r="B16" s="44" t="s">
        <v>0</v>
      </c>
      <c r="C16" s="212" t="s">
        <v>218</v>
      </c>
      <c r="D16" s="213"/>
      <c r="E16" s="42" t="s">
        <v>360</v>
      </c>
      <c r="F16" s="136"/>
    </row>
    <row r="17" spans="1:9" ht="16.149999999999999" customHeight="1" x14ac:dyDescent="0.35">
      <c r="A17" s="6"/>
      <c r="B17" s="108" t="s">
        <v>38</v>
      </c>
      <c r="C17" s="212" t="s">
        <v>219</v>
      </c>
      <c r="D17" s="213"/>
      <c r="E17" s="42" t="s">
        <v>360</v>
      </c>
      <c r="F17" s="136"/>
    </row>
    <row r="18" spans="1:9" ht="35.25" customHeight="1" x14ac:dyDescent="0.35">
      <c r="A18" s="6"/>
      <c r="B18" s="45" t="s">
        <v>39</v>
      </c>
      <c r="C18" s="212" t="s">
        <v>220</v>
      </c>
      <c r="D18" s="213"/>
      <c r="E18" s="22" t="s">
        <v>360</v>
      </c>
      <c r="F18" s="137"/>
    </row>
    <row r="19" spans="1:9" ht="10.15" customHeight="1" x14ac:dyDescent="0.35">
      <c r="A19" s="6"/>
      <c r="B19" s="109"/>
      <c r="C19" s="109"/>
      <c r="D19" s="109"/>
      <c r="E19" s="126"/>
      <c r="F19" s="110"/>
    </row>
    <row r="20" spans="1:9" s="4" customFormat="1" ht="21" customHeight="1" x14ac:dyDescent="0.35">
      <c r="A20" s="6"/>
      <c r="B20" s="227" t="s">
        <v>210</v>
      </c>
      <c r="C20" s="227"/>
      <c r="D20" s="227"/>
      <c r="E20" s="227"/>
      <c r="F20" s="227"/>
    </row>
    <row r="21" spans="1:9" s="4" customFormat="1" ht="15.5" x14ac:dyDescent="0.35">
      <c r="A21" s="6"/>
      <c r="B21" s="228" t="s">
        <v>211</v>
      </c>
      <c r="C21" s="228"/>
      <c r="D21" s="228"/>
      <c r="E21" s="228"/>
      <c r="F21" s="228"/>
    </row>
    <row r="22" spans="1:9" ht="10.15" customHeight="1" x14ac:dyDescent="0.35">
      <c r="A22" s="6"/>
      <c r="B22" s="87"/>
      <c r="C22" s="87"/>
      <c r="D22" s="87"/>
      <c r="E22" s="87"/>
      <c r="F22" s="87"/>
      <c r="G22" s="6"/>
      <c r="H22" s="6"/>
      <c r="I22" s="6"/>
    </row>
    <row r="23" spans="1:9" s="5" customFormat="1" ht="108.75" customHeight="1" x14ac:dyDescent="0.35">
      <c r="A23" s="6"/>
      <c r="B23" s="229" t="s">
        <v>212</v>
      </c>
      <c r="C23" s="229"/>
      <c r="D23" s="229"/>
      <c r="E23" s="229"/>
      <c r="F23" s="229"/>
    </row>
    <row r="24" spans="1:9" s="5" customFormat="1" ht="10.15" customHeight="1" x14ac:dyDescent="0.35">
      <c r="A24" s="6"/>
      <c r="B24" s="111"/>
      <c r="C24" s="18"/>
      <c r="D24" s="18"/>
      <c r="E24" s="15"/>
      <c r="F24" s="15"/>
    </row>
    <row r="25" spans="1:9" s="11" customFormat="1" ht="80.150000000000006" customHeight="1" x14ac:dyDescent="0.35">
      <c r="A25" s="6"/>
      <c r="B25" s="63" t="s">
        <v>162</v>
      </c>
      <c r="C25" s="216" t="s">
        <v>161</v>
      </c>
      <c r="D25" s="217"/>
      <c r="E25" s="116" t="s">
        <v>158</v>
      </c>
      <c r="F25" s="64" t="s">
        <v>156</v>
      </c>
    </row>
    <row r="26" spans="1:9" s="11" customFormat="1" ht="54.75" customHeight="1" x14ac:dyDescent="0.35">
      <c r="A26" s="6"/>
      <c r="B26" s="45" t="s">
        <v>164</v>
      </c>
      <c r="C26" s="230" t="s">
        <v>223</v>
      </c>
      <c r="D26" s="231"/>
      <c r="E26" s="156" t="s">
        <v>349</v>
      </c>
      <c r="F26" s="115"/>
      <c r="G26" s="148"/>
    </row>
    <row r="27" spans="1:9" ht="48" customHeight="1" x14ac:dyDescent="0.35">
      <c r="A27" s="6"/>
      <c r="B27" s="108" t="s">
        <v>40</v>
      </c>
      <c r="C27" s="212" t="s">
        <v>363</v>
      </c>
      <c r="D27" s="213"/>
      <c r="E27" s="155" t="s">
        <v>349</v>
      </c>
      <c r="F27" s="158"/>
      <c r="H27" s="41"/>
    </row>
    <row r="28" spans="1:9" ht="49.9" customHeight="1" x14ac:dyDescent="0.35">
      <c r="A28" s="6"/>
      <c r="B28" s="45" t="s">
        <v>41</v>
      </c>
      <c r="C28" s="212" t="s">
        <v>221</v>
      </c>
      <c r="D28" s="213"/>
      <c r="E28" s="155" t="s">
        <v>358</v>
      </c>
      <c r="F28" s="115"/>
      <c r="G28" s="148"/>
    </row>
    <row r="29" spans="1:9" ht="29.65" customHeight="1" thickBot="1" x14ac:dyDescent="0.4">
      <c r="A29" s="1"/>
      <c r="B29" s="221" t="s">
        <v>213</v>
      </c>
      <c r="C29" s="222"/>
      <c r="D29" s="222"/>
      <c r="E29" s="222"/>
      <c r="F29" s="222"/>
    </row>
    <row r="30" spans="1:9" s="5" customFormat="1" ht="60" customHeight="1" thickTop="1" thickBot="1" x14ac:dyDescent="0.4">
      <c r="A30" s="6"/>
      <c r="B30" s="223" t="s">
        <v>214</v>
      </c>
      <c r="C30" s="224"/>
      <c r="D30" s="224"/>
      <c r="E30" s="224"/>
      <c r="F30" s="225"/>
    </row>
    <row r="31" spans="1:9" s="5" customFormat="1" ht="10.5" customHeight="1" thickTop="1" x14ac:dyDescent="0.35">
      <c r="A31" s="6"/>
      <c r="B31" s="6"/>
      <c r="C31" s="6"/>
      <c r="D31" s="6"/>
      <c r="E31" s="6"/>
      <c r="F31" s="6"/>
    </row>
    <row r="32" spans="1:9" s="5" customFormat="1" ht="30.65" customHeight="1" x14ac:dyDescent="0.35">
      <c r="A32" s="6"/>
      <c r="B32" s="6"/>
      <c r="C32" s="6"/>
      <c r="D32" s="6"/>
      <c r="E32" s="6"/>
      <c r="F32" s="6"/>
    </row>
    <row r="33" spans="1:7" s="4" customFormat="1" ht="21" customHeight="1" x14ac:dyDescent="0.35">
      <c r="A33" s="6"/>
      <c r="B33" s="227" t="s">
        <v>465</v>
      </c>
      <c r="C33" s="227"/>
      <c r="D33" s="227"/>
      <c r="E33" s="227"/>
      <c r="F33" s="227"/>
    </row>
    <row r="34" spans="1:7" s="4" customFormat="1" ht="15.5" x14ac:dyDescent="0.35">
      <c r="A34" s="6"/>
      <c r="B34" s="228" t="s">
        <v>466</v>
      </c>
      <c r="C34" s="228"/>
      <c r="D34" s="228"/>
      <c r="E34" s="228"/>
      <c r="F34" s="228"/>
    </row>
    <row r="35" spans="1:7" s="2" customFormat="1" ht="10.15" customHeight="1" x14ac:dyDescent="0.35">
      <c r="A35" s="5"/>
      <c r="B35" s="172"/>
      <c r="C35" s="173"/>
      <c r="D35" s="173"/>
      <c r="E35"/>
      <c r="F35" s="173"/>
    </row>
    <row r="36" spans="1:7" ht="120" customHeight="1" x14ac:dyDescent="0.35">
      <c r="B36" s="238" t="s">
        <v>467</v>
      </c>
      <c r="C36" s="239"/>
      <c r="D36" s="239"/>
      <c r="E36" s="239"/>
      <c r="F36" s="239"/>
      <c r="G36" s="149"/>
    </row>
    <row r="37" spans="1:7" ht="10.15" customHeight="1" x14ac:dyDescent="0.35">
      <c r="B37"/>
      <c r="C37"/>
      <c r="D37"/>
      <c r="E37"/>
      <c r="F37"/>
    </row>
    <row r="38" spans="1:7" s="11" customFormat="1" ht="80.150000000000006" customHeight="1" x14ac:dyDescent="0.35">
      <c r="A38" s="12"/>
      <c r="B38" s="174" t="s">
        <v>468</v>
      </c>
      <c r="C38" s="236" t="s">
        <v>469</v>
      </c>
      <c r="D38" s="237"/>
      <c r="E38" s="174" t="s">
        <v>470</v>
      </c>
      <c r="F38" s="174" t="s">
        <v>156</v>
      </c>
    </row>
    <row r="39" spans="1:7" ht="55" customHeight="1" x14ac:dyDescent="0.35">
      <c r="A39" s="6"/>
      <c r="B39" s="175" t="s">
        <v>42</v>
      </c>
      <c r="C39" s="234" t="s">
        <v>471</v>
      </c>
      <c r="D39" s="235">
        <v>0</v>
      </c>
      <c r="E39" s="176" t="s">
        <v>472</v>
      </c>
      <c r="F39" s="177"/>
      <c r="G39" s="149"/>
    </row>
    <row r="40" spans="1:7" ht="40" customHeight="1" x14ac:dyDescent="0.35">
      <c r="A40" s="6"/>
      <c r="B40" s="175" t="s">
        <v>43</v>
      </c>
      <c r="C40" s="234" t="s">
        <v>222</v>
      </c>
      <c r="D40" s="235">
        <v>0</v>
      </c>
      <c r="E40" s="176" t="s">
        <v>472</v>
      </c>
      <c r="F40" s="177"/>
      <c r="G40" s="2"/>
    </row>
    <row r="41" spans="1:7" ht="40" customHeight="1" x14ac:dyDescent="0.35">
      <c r="A41" s="6"/>
      <c r="B41" s="175" t="s">
        <v>44</v>
      </c>
      <c r="C41" s="234" t="s">
        <v>473</v>
      </c>
      <c r="D41" s="235">
        <v>0</v>
      </c>
      <c r="E41" s="176" t="s">
        <v>472</v>
      </c>
      <c r="F41" s="177"/>
      <c r="G41" s="2"/>
    </row>
    <row r="42" spans="1:7" ht="55" customHeight="1" x14ac:dyDescent="0.35">
      <c r="A42" s="6"/>
      <c r="B42" s="175" t="s">
        <v>45</v>
      </c>
      <c r="C42" s="234" t="s">
        <v>474</v>
      </c>
      <c r="D42" s="235">
        <v>0</v>
      </c>
      <c r="E42" s="176" t="s">
        <v>475</v>
      </c>
      <c r="F42" s="177"/>
      <c r="G42" s="2"/>
    </row>
    <row r="43" spans="1:7" ht="55" customHeight="1" x14ac:dyDescent="0.35">
      <c r="A43" s="6"/>
      <c r="B43" s="175" t="s">
        <v>122</v>
      </c>
      <c r="C43" s="234" t="s">
        <v>476</v>
      </c>
      <c r="D43" s="235">
        <v>0</v>
      </c>
      <c r="E43" s="176" t="s">
        <v>475</v>
      </c>
      <c r="F43" s="177"/>
      <c r="G43" s="149"/>
    </row>
    <row r="44" spans="1:7" ht="55" customHeight="1" x14ac:dyDescent="0.35">
      <c r="A44" s="6"/>
      <c r="B44" s="178" t="s">
        <v>123</v>
      </c>
      <c r="C44" s="232" t="s">
        <v>477</v>
      </c>
      <c r="D44" s="233">
        <v>0</v>
      </c>
      <c r="E44" s="179" t="s">
        <v>475</v>
      </c>
      <c r="F44" s="180"/>
      <c r="G44" s="2"/>
    </row>
    <row r="45" spans="1:7" ht="15.5" x14ac:dyDescent="0.35">
      <c r="B45" s="24"/>
      <c r="C45" s="24"/>
      <c r="D45" s="24"/>
      <c r="E45" s="20"/>
      <c r="F45" s="23"/>
    </row>
    <row r="46" spans="1:7" s="2" customFormat="1" ht="15.65" customHeight="1" x14ac:dyDescent="0.35">
      <c r="C46" s="53"/>
    </row>
    <row r="47" spans="1:7" s="2" customFormat="1" x14ac:dyDescent="0.35"/>
    <row r="48" spans="1:7" s="2" customFormat="1" x14ac:dyDescent="0.35"/>
    <row r="49" spans="1:6" s="2" customFormat="1" x14ac:dyDescent="0.35"/>
    <row r="50" spans="1:6" s="2" customFormat="1" x14ac:dyDescent="0.35"/>
    <row r="51" spans="1:6" s="2" customFormat="1" x14ac:dyDescent="0.35"/>
    <row r="52" spans="1:6" s="2" customFormat="1" x14ac:dyDescent="0.35"/>
    <row r="53" spans="1:6" s="2" customFormat="1" x14ac:dyDescent="0.35"/>
    <row r="54" spans="1:6" s="2" customFormat="1" x14ac:dyDescent="0.35"/>
    <row r="55" spans="1:6" s="2" customFormat="1" x14ac:dyDescent="0.35"/>
    <row r="56" spans="1:6" s="2" customFormat="1" x14ac:dyDescent="0.35"/>
    <row r="57" spans="1:6" s="2" customFormat="1" x14ac:dyDescent="0.35"/>
    <row r="58" spans="1:6" s="2" customFormat="1" x14ac:dyDescent="0.35">
      <c r="A58" s="5"/>
      <c r="B58" s="28"/>
      <c r="C58" s="28"/>
      <c r="D58" s="28"/>
      <c r="F58" s="17"/>
    </row>
    <row r="59" spans="1:6" s="2" customFormat="1" x14ac:dyDescent="0.35">
      <c r="A59" s="5"/>
      <c r="B59" s="28"/>
      <c r="C59" s="28"/>
      <c r="D59" s="28"/>
      <c r="F59" s="17"/>
    </row>
    <row r="60" spans="1:6" s="2" customFormat="1" x14ac:dyDescent="0.35">
      <c r="A60" s="5"/>
      <c r="B60" s="28"/>
      <c r="C60" s="28"/>
      <c r="D60" s="28"/>
      <c r="F60" s="17"/>
    </row>
    <row r="61" spans="1:6" s="2" customFormat="1" x14ac:dyDescent="0.35">
      <c r="A61" s="5"/>
      <c r="B61" s="28"/>
      <c r="C61" s="28"/>
      <c r="D61" s="28"/>
      <c r="F61" s="17"/>
    </row>
    <row r="62" spans="1:6" s="2" customFormat="1" x14ac:dyDescent="0.35">
      <c r="A62" s="5"/>
      <c r="B62" s="28"/>
      <c r="C62" s="28"/>
      <c r="D62" s="28"/>
      <c r="F62" s="17"/>
    </row>
    <row r="63" spans="1:6" s="2" customFormat="1" x14ac:dyDescent="0.35">
      <c r="A63" s="5"/>
      <c r="B63" s="28"/>
      <c r="C63" s="28"/>
      <c r="D63" s="28"/>
      <c r="F63" s="17"/>
    </row>
    <row r="64" spans="1:6" s="2" customFormat="1" x14ac:dyDescent="0.35">
      <c r="A64" s="5"/>
      <c r="B64" s="28"/>
      <c r="C64" s="28"/>
      <c r="D64" s="28"/>
      <c r="F64" s="17"/>
    </row>
    <row r="65" spans="1:6" s="2" customFormat="1" x14ac:dyDescent="0.35">
      <c r="A65" s="5"/>
      <c r="B65" s="28"/>
      <c r="C65" s="28"/>
      <c r="D65" s="28"/>
      <c r="F65" s="17"/>
    </row>
    <row r="66" spans="1:6" s="2" customFormat="1" x14ac:dyDescent="0.35">
      <c r="A66" s="5"/>
      <c r="B66" s="28"/>
      <c r="C66" s="28"/>
      <c r="D66" s="28"/>
      <c r="F66" s="17"/>
    </row>
    <row r="67" spans="1:6" s="2" customFormat="1" x14ac:dyDescent="0.35">
      <c r="A67" s="5"/>
      <c r="B67" s="28"/>
      <c r="C67" s="28"/>
      <c r="D67" s="28"/>
      <c r="F67" s="17"/>
    </row>
    <row r="68" spans="1:6" s="2" customFormat="1" x14ac:dyDescent="0.35">
      <c r="A68" s="5"/>
      <c r="B68" s="28"/>
      <c r="C68" s="28"/>
      <c r="D68" s="28"/>
      <c r="F68" s="17"/>
    </row>
    <row r="69" spans="1:6" s="2" customFormat="1" x14ac:dyDescent="0.35">
      <c r="A69" s="5"/>
      <c r="B69" s="28"/>
      <c r="C69" s="28"/>
      <c r="D69" s="28"/>
      <c r="F69" s="17"/>
    </row>
    <row r="70" spans="1:6" s="2" customFormat="1" x14ac:dyDescent="0.35">
      <c r="A70" s="5"/>
      <c r="B70" s="28"/>
      <c r="C70" s="28"/>
      <c r="D70" s="28"/>
      <c r="F70" s="17"/>
    </row>
  </sheetData>
  <protectedRanges>
    <protectedRange sqref="F16:F18" name="Range1_1_1"/>
    <protectedRange sqref="F26" name="Range1_3"/>
    <protectedRange sqref="F28" name="Range1_3_1"/>
    <protectedRange sqref="F39:F41" name="Range1_4"/>
  </protectedRanges>
  <customSheetViews>
    <customSheetView guid="{4B666BF9-6518-4C4F-9073-A8E3F807156B}" showGridLines="0" hiddenRows="1" hiddenColumns="1">
      <selection activeCell="C25" sqref="C25:D25"/>
      <pageMargins left="0.51181102362204722" right="0.51181102362204722" top="0.55118110236220474" bottom="0.55118110236220474" header="0.31496062992125984" footer="0.31496062992125984"/>
      <pageSetup paperSize="9" scale="50" fitToHeight="2" orientation="portrait" r:id="rId1"/>
      <headerFooter>
        <oddFooter>&amp;LEx-ante contributions to the Single Resolution Fund - reporting form for the 2018 contribution period&amp;R2. Basic annual contribution - &amp;P/&amp;N</oddFooter>
      </headerFooter>
    </customSheetView>
  </customSheetViews>
  <mergeCells count="30">
    <mergeCell ref="B2:F2"/>
    <mergeCell ref="C15:D15"/>
    <mergeCell ref="C16:D16"/>
    <mergeCell ref="C17:D17"/>
    <mergeCell ref="C18:D18"/>
    <mergeCell ref="B4:F4"/>
    <mergeCell ref="B12:F12"/>
    <mergeCell ref="B13:F13"/>
    <mergeCell ref="C8:D8"/>
    <mergeCell ref="B3:F3"/>
    <mergeCell ref="C44:D44"/>
    <mergeCell ref="C43:D43"/>
    <mergeCell ref="C38:D38"/>
    <mergeCell ref="B36:F36"/>
    <mergeCell ref="B33:F33"/>
    <mergeCell ref="C39:D39"/>
    <mergeCell ref="C40:D40"/>
    <mergeCell ref="C41:D41"/>
    <mergeCell ref="C42:D42"/>
    <mergeCell ref="B34:F34"/>
    <mergeCell ref="B29:F29"/>
    <mergeCell ref="B30:F30"/>
    <mergeCell ref="C28:D28"/>
    <mergeCell ref="C9:D9"/>
    <mergeCell ref="C27:D27"/>
    <mergeCell ref="B20:F20"/>
    <mergeCell ref="B21:F21"/>
    <mergeCell ref="B23:F23"/>
    <mergeCell ref="C25:D25"/>
    <mergeCell ref="C26:D26"/>
  </mergeCells>
  <conditionalFormatting sqref="G26">
    <cfRule type="containsText" dxfId="8" priority="2" operator="containsText" text="NOK">
      <formula>NOT(ISERROR(SEARCH("NOK",G26)))</formula>
    </cfRule>
  </conditionalFormatting>
  <conditionalFormatting sqref="G28">
    <cfRule type="containsText" dxfId="7" priority="1" operator="containsText" text="NOK">
      <formula>NOT(ISERROR(SEARCH("NOK",G28)))</formula>
    </cfRule>
  </conditionalFormatting>
  <dataValidations count="1">
    <dataValidation type="whole" errorStyle="information" allowBlank="1" showInputMessage="1" showErrorMessage="1" error="Format: Please refer to general instruction No 10 in the 'Read me' tab." sqref="F16:F18" xr:uid="{00000000-0002-0000-0100-000000000000}">
      <formula1>0</formula1>
      <formula2>900000000000000</formula2>
    </dataValidation>
  </dataValidations>
  <printOptions horizontalCentered="1"/>
  <pageMargins left="0.25" right="0.25" top="0.75" bottom="0.75" header="0.3" footer="0.3"/>
  <pageSetup paperSize="9" scale="49" orientation="portrait" r:id="rId2"/>
  <headerFooter>
    <oddFooter>&amp;R&amp;P/&amp;N</oddFooter>
  </headerFooter>
  <extLst>
    <ext xmlns:x14="http://schemas.microsoft.com/office/spreadsheetml/2009/9/main" uri="{78C0D931-6437-407d-A8EE-F0AAD7539E65}">
      <x14:conditionalFormattings>
        <x14:conditionalFormatting xmlns:xm="http://schemas.microsoft.com/office/excel/2006/main">
          <x14:cfRule type="expression" priority="4" stopIfTrue="1" id="{827F28FD-A61D-470E-903F-97CDB1536A89}">
            <xm:f>AND($F$27='file:///\\edrms@SSL\DavWWWRoot\r\fund\contr\012. Master Decision\MD_2023\01. Cycle Kick Off package ES September\0. FINAL DOCS FOR BOARD\II. Version with DR change (old method)\XLSX\[ANNEX Ib_SRF 2023 template_excl_credit_deriv.xlsx]Master translation 1'!#REF!,$F$28='file:///\\edrms@SSL\DavWWWRoot\r\fund\contr\012.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B30</xm:sqref>
        </x14:conditionalFormatting>
        <x14:conditionalFormatting xmlns:xm="http://schemas.microsoft.com/office/excel/2006/main">
          <x14:cfRule type="expression" priority="3" stopIfTrue="1" id="{D6121914-56A1-40F5-A8F3-72CA352CF6BB}">
            <xm:f>AND($F$27='file:///\\edrms@SSL\DavWWWRoot\r\fund\contr\012. Master Decision\MD_2023\01. Cycle Kick Off package ES September\0. FINAL DOCS FOR BOARD\II. Version with DR change (old method)\XLSX\[ANNEX Ib_SRF 2023 template_excl_credit_deriv.xlsx]Master translation 1'!#REF!,$F$28='file:///\\edrms@SSL\DavWWWRoot\r\fund\contr\012.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B29:F29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'1. General Information'!$Z$4:$Z$5</xm:f>
          </x14:formula1>
          <xm:sqref>F26</xm:sqref>
        </x14:dataValidation>
        <x14:dataValidation type="list" allowBlank="1" showInputMessage="1" showErrorMessage="1" xr:uid="{00000000-0002-0000-0100-000002000000}">
          <x14:formula1>
            <xm:f>'1. General Information'!$Z$4:$Z$6</xm:f>
          </x14:formula1>
          <xm:sqref>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A1:IN227"/>
  <sheetViews>
    <sheetView showGridLines="0" showRuler="0" view="pageBreakPreview" topLeftCell="A3" zoomScale="80" zoomScaleNormal="110" zoomScaleSheetLayoutView="80" zoomScalePageLayoutView="90" workbookViewId="0">
      <selection activeCell="B205" sqref="B205:F205"/>
    </sheetView>
  </sheetViews>
  <sheetFormatPr defaultColWidth="8.7265625" defaultRowHeight="14.5" x14ac:dyDescent="0.35"/>
  <cols>
    <col min="1" max="1" width="2.453125" style="19" customWidth="1"/>
    <col min="2" max="2" width="7.7265625" style="19" customWidth="1"/>
    <col min="3" max="3" width="16.7265625" style="19" customWidth="1"/>
    <col min="4" max="4" width="80.7265625" style="19" customWidth="1"/>
    <col min="5" max="5" width="25.7265625" style="19" customWidth="1"/>
    <col min="6" max="6" width="39.7265625" style="19" customWidth="1"/>
    <col min="7" max="7" width="8.7265625" style="4"/>
    <col min="8" max="16384" width="8.7265625" style="19"/>
  </cols>
  <sheetData>
    <row r="1" spans="1:7" ht="10.15" hidden="1" customHeight="1" x14ac:dyDescent="0.35"/>
    <row r="2" spans="1:7" ht="15.5" hidden="1" x14ac:dyDescent="0.35">
      <c r="B2" s="259"/>
      <c r="C2" s="260"/>
      <c r="D2" s="260"/>
      <c r="E2" s="260"/>
      <c r="F2" s="260"/>
    </row>
    <row r="3" spans="1:7" ht="44.15" customHeight="1" x14ac:dyDescent="0.35">
      <c r="B3" s="244" t="s">
        <v>515</v>
      </c>
      <c r="C3" s="253"/>
      <c r="D3" s="253"/>
      <c r="E3" s="253"/>
      <c r="F3" s="253"/>
    </row>
    <row r="4" spans="1:7" s="10" customFormat="1" ht="30" customHeight="1" x14ac:dyDescent="0.35">
      <c r="B4" s="241" t="s">
        <v>224</v>
      </c>
      <c r="C4" s="261"/>
      <c r="D4" s="261"/>
      <c r="E4" s="261"/>
      <c r="F4" s="261"/>
    </row>
    <row r="5" spans="1:7" ht="3.75" customHeight="1" x14ac:dyDescent="0.35">
      <c r="A5" s="113"/>
      <c r="B5" s="35"/>
    </row>
    <row r="6" spans="1:7" ht="36" customHeight="1" x14ac:dyDescent="0.35">
      <c r="A6" s="113"/>
      <c r="B6" s="229" t="s">
        <v>225</v>
      </c>
      <c r="C6" s="229"/>
      <c r="D6" s="229"/>
      <c r="E6" s="229"/>
      <c r="F6" s="229"/>
    </row>
    <row r="7" spans="1:7" ht="3.75" customHeight="1" x14ac:dyDescent="0.35">
      <c r="A7" s="113"/>
      <c r="B7" s="52"/>
      <c r="C7" s="30"/>
      <c r="D7" s="30"/>
    </row>
    <row r="8" spans="1:7" ht="27.75" customHeight="1" thickBot="1" x14ac:dyDescent="0.4">
      <c r="A8" s="113"/>
      <c r="B8" s="52" t="s">
        <v>226</v>
      </c>
      <c r="C8" s="48"/>
      <c r="D8" s="48"/>
      <c r="E8" s="114"/>
      <c r="F8" s="114"/>
    </row>
    <row r="9" spans="1:7" ht="34.5" customHeight="1" thickBot="1" x14ac:dyDescent="0.4">
      <c r="A9" s="113"/>
      <c r="B9" s="262" t="s">
        <v>227</v>
      </c>
      <c r="C9" s="263"/>
      <c r="D9" s="263"/>
      <c r="E9" s="263"/>
      <c r="F9" s="264"/>
    </row>
    <row r="10" spans="1:7" ht="10.15" customHeight="1" x14ac:dyDescent="0.35">
      <c r="A10" s="113"/>
    </row>
    <row r="11" spans="1:7" ht="16" thickBot="1" x14ac:dyDescent="0.4">
      <c r="A11" s="113"/>
      <c r="B11" s="39" t="s">
        <v>207</v>
      </c>
      <c r="C11" s="24"/>
      <c r="D11" s="24"/>
    </row>
    <row r="12" spans="1:7" s="119" customFormat="1" ht="34.15" customHeight="1" thickBot="1" x14ac:dyDescent="0.4">
      <c r="A12" s="118"/>
      <c r="B12" s="120"/>
      <c r="C12" s="249" t="s">
        <v>266</v>
      </c>
      <c r="D12" s="249"/>
      <c r="E12" s="250"/>
      <c r="F12" s="160" t="s">
        <v>289</v>
      </c>
      <c r="G12" s="169"/>
    </row>
    <row r="13" spans="1:7" ht="34.15" customHeight="1" thickBot="1" x14ac:dyDescent="0.4">
      <c r="A13" s="113"/>
      <c r="B13" s="120"/>
      <c r="C13" s="249" t="s">
        <v>267</v>
      </c>
      <c r="D13" s="249"/>
      <c r="E13" s="250"/>
      <c r="F13" s="160" t="s">
        <v>290</v>
      </c>
    </row>
    <row r="14" spans="1:7" s="119" customFormat="1" ht="34.15" customHeight="1" thickBot="1" x14ac:dyDescent="0.4">
      <c r="A14" s="118"/>
      <c r="B14" s="120"/>
      <c r="C14" s="249" t="s">
        <v>268</v>
      </c>
      <c r="D14" s="249"/>
      <c r="E14" s="250"/>
      <c r="F14" s="160" t="s">
        <v>291</v>
      </c>
      <c r="G14" s="169"/>
    </row>
    <row r="15" spans="1:7" ht="34.15" customHeight="1" thickBot="1" x14ac:dyDescent="0.4">
      <c r="A15" s="113"/>
      <c r="B15" s="121"/>
      <c r="C15" s="249" t="s">
        <v>269</v>
      </c>
      <c r="D15" s="249"/>
      <c r="E15" s="250"/>
      <c r="F15" s="160" t="s">
        <v>292</v>
      </c>
    </row>
    <row r="16" spans="1:7" ht="42.75" customHeight="1" thickBot="1" x14ac:dyDescent="0.4">
      <c r="A16" s="113"/>
      <c r="B16" s="121"/>
      <c r="C16" s="249" t="s">
        <v>270</v>
      </c>
      <c r="D16" s="249"/>
      <c r="E16" s="250"/>
      <c r="F16" s="160" t="s">
        <v>293</v>
      </c>
    </row>
    <row r="17" spans="1:7" ht="34.15" customHeight="1" thickBot="1" x14ac:dyDescent="0.4">
      <c r="A17" s="113"/>
      <c r="B17" s="121"/>
      <c r="C17" s="249" t="s">
        <v>271</v>
      </c>
      <c r="D17" s="249"/>
      <c r="E17" s="250"/>
      <c r="F17" s="160" t="s">
        <v>294</v>
      </c>
    </row>
    <row r="18" spans="1:7" ht="34.15" customHeight="1" thickBot="1" x14ac:dyDescent="0.4">
      <c r="A18" s="113"/>
      <c r="B18" s="121"/>
      <c r="C18" s="249" t="s">
        <v>272</v>
      </c>
      <c r="D18" s="249"/>
      <c r="E18" s="122"/>
      <c r="F18" s="160" t="s">
        <v>295</v>
      </c>
    </row>
    <row r="19" spans="1:7" ht="10.15" customHeight="1" x14ac:dyDescent="0.35"/>
    <row r="20" spans="1:7" s="1" customFormat="1" ht="24.5" customHeight="1" x14ac:dyDescent="0.35">
      <c r="A20" s="5"/>
      <c r="B20" s="251" t="s">
        <v>478</v>
      </c>
      <c r="C20" s="239"/>
      <c r="D20" s="239"/>
      <c r="E20" s="239"/>
      <c r="F20" s="239"/>
      <c r="G20" s="2"/>
    </row>
    <row r="21" spans="1:7" s="1" customFormat="1" x14ac:dyDescent="0.35">
      <c r="A21" s="5"/>
      <c r="B21" s="246" t="s">
        <v>479</v>
      </c>
      <c r="C21" s="239"/>
      <c r="D21" s="239"/>
      <c r="E21" s="239"/>
      <c r="F21" s="239"/>
      <c r="G21" s="2"/>
    </row>
    <row r="22" spans="1:7" ht="10.15" customHeight="1" x14ac:dyDescent="0.35">
      <c r="B22" s="181"/>
      <c r="C22" s="181"/>
      <c r="D22" s="181"/>
      <c r="E22" s="181"/>
      <c r="F22" s="181"/>
    </row>
    <row r="23" spans="1:7" x14ac:dyDescent="0.35">
      <c r="B23" s="247" t="s">
        <v>228</v>
      </c>
      <c r="C23" s="239"/>
      <c r="D23" s="239"/>
      <c r="E23" s="239"/>
      <c r="F23" s="239"/>
    </row>
    <row r="24" spans="1:7" ht="10.15" customHeight="1" x14ac:dyDescent="0.35">
      <c r="B24" s="182"/>
      <c r="C24" s="182"/>
      <c r="D24" s="182"/>
      <c r="E24" s="182"/>
      <c r="F24" s="182"/>
    </row>
    <row r="25" spans="1:7" x14ac:dyDescent="0.35">
      <c r="B25" s="245" t="s">
        <v>229</v>
      </c>
      <c r="C25" s="239"/>
      <c r="D25" s="239"/>
      <c r="E25" s="239"/>
      <c r="F25" s="239"/>
    </row>
    <row r="26" spans="1:7" ht="10.15" customHeight="1" x14ac:dyDescent="0.35">
      <c r="B26" s="182"/>
      <c r="C26" s="182"/>
      <c r="D26" s="182"/>
      <c r="E26" s="182"/>
      <c r="F26" s="182"/>
    </row>
    <row r="27" spans="1:7" ht="51" customHeight="1" x14ac:dyDescent="0.35">
      <c r="B27" s="248" t="s">
        <v>230</v>
      </c>
      <c r="C27" s="239"/>
      <c r="D27" s="239"/>
      <c r="E27" s="239"/>
      <c r="F27" s="239"/>
    </row>
    <row r="28" spans="1:7" ht="10.15" customHeight="1" x14ac:dyDescent="0.35">
      <c r="B28" s="182"/>
      <c r="C28" s="182"/>
      <c r="D28" s="182"/>
      <c r="E28" s="182"/>
      <c r="F28" s="182"/>
    </row>
    <row r="29" spans="1:7" s="11" customFormat="1" ht="80.150000000000006" customHeight="1" x14ac:dyDescent="0.35">
      <c r="A29" s="12"/>
      <c r="B29" s="174" t="s">
        <v>468</v>
      </c>
      <c r="C29" s="236" t="s">
        <v>469</v>
      </c>
      <c r="D29" s="237"/>
      <c r="E29" s="174" t="s">
        <v>470</v>
      </c>
      <c r="F29" s="174" t="s">
        <v>156</v>
      </c>
    </row>
    <row r="30" spans="1:7" s="1" customFormat="1" ht="55" customHeight="1" x14ac:dyDescent="0.35">
      <c r="A30" s="6"/>
      <c r="B30" s="175" t="s">
        <v>42</v>
      </c>
      <c r="C30" s="234" t="s">
        <v>471</v>
      </c>
      <c r="D30" s="235"/>
      <c r="E30" s="176" t="s">
        <v>475</v>
      </c>
      <c r="F30" s="177"/>
      <c r="G30" s="2"/>
    </row>
    <row r="31" spans="1:7" s="1" customFormat="1" ht="40" customHeight="1" x14ac:dyDescent="0.35">
      <c r="A31" s="6"/>
      <c r="B31" s="175" t="s">
        <v>51</v>
      </c>
      <c r="C31" s="234" t="s">
        <v>273</v>
      </c>
      <c r="D31" s="235"/>
      <c r="E31" s="176" t="s">
        <v>472</v>
      </c>
      <c r="F31" s="177"/>
      <c r="G31" s="2"/>
    </row>
    <row r="32" spans="1:7" s="1" customFormat="1" ht="55" customHeight="1" x14ac:dyDescent="0.35">
      <c r="A32" s="6"/>
      <c r="B32" s="175" t="s">
        <v>52</v>
      </c>
      <c r="C32" s="234" t="s">
        <v>480</v>
      </c>
      <c r="D32" s="235"/>
      <c r="E32" s="176" t="s">
        <v>475</v>
      </c>
      <c r="F32" s="180"/>
      <c r="G32" s="2"/>
    </row>
    <row r="33" spans="1:9" s="1" customFormat="1" ht="40" customHeight="1" x14ac:dyDescent="0.35">
      <c r="A33" s="6"/>
      <c r="B33" s="175" t="s">
        <v>53</v>
      </c>
      <c r="C33" s="234" t="s">
        <v>481</v>
      </c>
      <c r="D33" s="235"/>
      <c r="E33" s="183">
        <v>0</v>
      </c>
      <c r="F33" s="184"/>
      <c r="G33" s="2"/>
    </row>
    <row r="34" spans="1:9" s="1" customFormat="1" ht="55" customHeight="1" x14ac:dyDescent="0.35">
      <c r="A34" s="6"/>
      <c r="B34" s="178" t="s">
        <v>54</v>
      </c>
      <c r="C34" s="232" t="s">
        <v>482</v>
      </c>
      <c r="D34" s="233"/>
      <c r="E34" s="179" t="s">
        <v>475</v>
      </c>
      <c r="F34" s="180"/>
      <c r="G34" s="5"/>
      <c r="H34" s="5"/>
      <c r="I34" s="5"/>
    </row>
    <row r="35" spans="1:9" ht="10.15" customHeight="1" x14ac:dyDescent="0.35">
      <c r="B35" s="182"/>
      <c r="C35" s="182"/>
      <c r="D35" s="182"/>
      <c r="E35" s="182"/>
      <c r="F35" s="182"/>
    </row>
    <row r="36" spans="1:9" x14ac:dyDescent="0.35">
      <c r="B36" s="245" t="s">
        <v>231</v>
      </c>
      <c r="C36" s="239"/>
      <c r="D36" s="239"/>
      <c r="E36" s="239"/>
      <c r="F36" s="239"/>
    </row>
    <row r="37" spans="1:9" ht="10.15" customHeight="1" x14ac:dyDescent="0.35">
      <c r="B37" s="182"/>
      <c r="C37" s="182"/>
      <c r="D37" s="182"/>
      <c r="E37" s="182"/>
      <c r="F37" s="182"/>
    </row>
    <row r="38" spans="1:9" ht="32.65" customHeight="1" x14ac:dyDescent="0.35">
      <c r="B38" s="248" t="s">
        <v>232</v>
      </c>
      <c r="C38" s="239"/>
      <c r="D38" s="239"/>
      <c r="E38" s="239"/>
      <c r="F38" s="239"/>
    </row>
    <row r="39" spans="1:9" ht="10.15" customHeight="1" x14ac:dyDescent="0.35">
      <c r="B39" s="182"/>
      <c r="C39" s="182"/>
      <c r="D39" s="182"/>
      <c r="E39" s="182"/>
      <c r="F39" s="182"/>
    </row>
    <row r="40" spans="1:9" s="11" customFormat="1" ht="80.150000000000006" customHeight="1" x14ac:dyDescent="0.35">
      <c r="A40" s="12"/>
      <c r="B40" s="174" t="s">
        <v>468</v>
      </c>
      <c r="C40" s="236" t="s">
        <v>469</v>
      </c>
      <c r="D40" s="237"/>
      <c r="E40" s="174" t="s">
        <v>470</v>
      </c>
      <c r="F40" s="174" t="s">
        <v>156</v>
      </c>
    </row>
    <row r="41" spans="1:9" s="1" customFormat="1" ht="20.25" customHeight="1" x14ac:dyDescent="0.35">
      <c r="A41" s="6"/>
      <c r="B41" s="175" t="s">
        <v>55</v>
      </c>
      <c r="C41" s="234" t="s">
        <v>483</v>
      </c>
      <c r="D41" s="234"/>
      <c r="E41" s="176" t="s">
        <v>472</v>
      </c>
      <c r="F41" s="177"/>
      <c r="G41" s="2"/>
    </row>
    <row r="42" spans="1:9" s="1" customFormat="1" ht="18" customHeight="1" x14ac:dyDescent="0.35">
      <c r="A42" s="6"/>
      <c r="B42" s="175" t="s">
        <v>56</v>
      </c>
      <c r="C42" s="234" t="s">
        <v>274</v>
      </c>
      <c r="D42" s="235"/>
      <c r="E42" s="176" t="s">
        <v>472</v>
      </c>
      <c r="F42" s="177"/>
      <c r="G42" s="2"/>
    </row>
    <row r="43" spans="1:9" s="1" customFormat="1" ht="40" customHeight="1" x14ac:dyDescent="0.35">
      <c r="A43" s="6"/>
      <c r="B43" s="175" t="s">
        <v>57</v>
      </c>
      <c r="C43" s="234" t="s">
        <v>484</v>
      </c>
      <c r="D43" s="234"/>
      <c r="E43" s="176" t="s">
        <v>475</v>
      </c>
      <c r="F43" s="177"/>
      <c r="G43" s="2"/>
    </row>
    <row r="44" spans="1:9" s="1" customFormat="1" ht="55" customHeight="1" x14ac:dyDescent="0.35">
      <c r="A44" s="6"/>
      <c r="B44" s="185" t="s">
        <v>103</v>
      </c>
      <c r="C44" s="252" t="s">
        <v>485</v>
      </c>
      <c r="D44" s="252"/>
      <c r="E44" s="179" t="s">
        <v>475</v>
      </c>
      <c r="F44" s="186"/>
      <c r="G44" s="2"/>
    </row>
    <row r="45" spans="1:9" ht="10.15" customHeight="1" x14ac:dyDescent="0.35">
      <c r="B45" s="181"/>
      <c r="C45" s="181"/>
      <c r="D45" s="181"/>
      <c r="E45" s="181"/>
      <c r="F45" s="181"/>
    </row>
    <row r="46" spans="1:9" s="1" customFormat="1" ht="24.5" customHeight="1" x14ac:dyDescent="0.35">
      <c r="A46" s="5"/>
      <c r="B46" s="251" t="s">
        <v>486</v>
      </c>
      <c r="C46" s="239"/>
      <c r="D46" s="239"/>
      <c r="E46" s="239"/>
      <c r="F46" s="239"/>
      <c r="G46" s="2"/>
    </row>
    <row r="47" spans="1:9" s="1" customFormat="1" x14ac:dyDescent="0.35">
      <c r="A47" s="5"/>
      <c r="B47" s="246" t="s">
        <v>487</v>
      </c>
      <c r="C47" s="239"/>
      <c r="D47" s="239"/>
      <c r="E47" s="239"/>
      <c r="F47" s="239"/>
      <c r="G47" s="2"/>
    </row>
    <row r="48" spans="1:9" ht="10.15" customHeight="1" x14ac:dyDescent="0.35">
      <c r="B48" s="181"/>
      <c r="C48" s="181"/>
      <c r="D48" s="181"/>
      <c r="E48" s="181"/>
      <c r="F48" s="181"/>
    </row>
    <row r="49" spans="1:7" x14ac:dyDescent="0.35">
      <c r="B49" s="247" t="s">
        <v>233</v>
      </c>
      <c r="C49" s="239"/>
      <c r="D49" s="239"/>
      <c r="E49" s="239"/>
      <c r="F49" s="239"/>
    </row>
    <row r="50" spans="1:7" ht="10.15" customHeight="1" x14ac:dyDescent="0.35">
      <c r="B50" s="182"/>
      <c r="C50" s="182"/>
      <c r="D50" s="182"/>
      <c r="E50" s="182"/>
      <c r="F50" s="182"/>
    </row>
    <row r="51" spans="1:7" ht="39.75" customHeight="1" x14ac:dyDescent="0.35">
      <c r="B51" s="254" t="s">
        <v>234</v>
      </c>
      <c r="C51" s="239"/>
      <c r="D51" s="239"/>
      <c r="E51" s="239"/>
      <c r="F51" s="239"/>
    </row>
    <row r="52" spans="1:7" ht="10.15" customHeight="1" x14ac:dyDescent="0.35">
      <c r="B52" s="182"/>
      <c r="C52" s="182"/>
      <c r="D52" s="182"/>
      <c r="E52" s="182"/>
      <c r="F52" s="182"/>
    </row>
    <row r="53" spans="1:7" ht="33.75" customHeight="1" x14ac:dyDescent="0.35">
      <c r="B53" s="248" t="s">
        <v>230</v>
      </c>
      <c r="C53" s="239"/>
      <c r="D53" s="239"/>
      <c r="E53" s="239"/>
      <c r="F53" s="239"/>
    </row>
    <row r="54" spans="1:7" ht="10.15" customHeight="1" x14ac:dyDescent="0.35">
      <c r="B54" s="182"/>
      <c r="C54" s="182"/>
      <c r="D54" s="182"/>
      <c r="E54" s="182"/>
      <c r="F54" s="182"/>
    </row>
    <row r="55" spans="1:7" s="11" customFormat="1" ht="80.150000000000006" customHeight="1" x14ac:dyDescent="0.35">
      <c r="A55" s="12"/>
      <c r="B55" s="174" t="s">
        <v>468</v>
      </c>
      <c r="C55" s="236" t="s">
        <v>469</v>
      </c>
      <c r="D55" s="237"/>
      <c r="E55" s="174" t="s">
        <v>470</v>
      </c>
      <c r="F55" s="174" t="s">
        <v>156</v>
      </c>
    </row>
    <row r="56" spans="1:7" s="1" customFormat="1" ht="55" customHeight="1" x14ac:dyDescent="0.35">
      <c r="A56" s="6"/>
      <c r="B56" s="175" t="s">
        <v>42</v>
      </c>
      <c r="C56" s="234" t="s">
        <v>471</v>
      </c>
      <c r="D56" s="235"/>
      <c r="E56" s="187" t="s">
        <v>475</v>
      </c>
      <c r="F56" s="177"/>
      <c r="G56" s="2"/>
    </row>
    <row r="57" spans="1:7" s="1" customFormat="1" ht="40" customHeight="1" x14ac:dyDescent="0.35">
      <c r="A57" s="6"/>
      <c r="B57" s="175" t="s">
        <v>58</v>
      </c>
      <c r="C57" s="234" t="s">
        <v>275</v>
      </c>
      <c r="D57" s="235"/>
      <c r="E57" s="187" t="s">
        <v>472</v>
      </c>
      <c r="F57" s="177"/>
      <c r="G57" s="2"/>
    </row>
    <row r="58" spans="1:7" s="1" customFormat="1" ht="55" customHeight="1" x14ac:dyDescent="0.35">
      <c r="A58" s="6"/>
      <c r="B58" s="175" t="s">
        <v>59</v>
      </c>
      <c r="C58" s="234" t="s">
        <v>488</v>
      </c>
      <c r="D58" s="235"/>
      <c r="E58" s="187" t="s">
        <v>475</v>
      </c>
      <c r="F58" s="188"/>
      <c r="G58" s="2"/>
    </row>
    <row r="59" spans="1:7" s="1" customFormat="1" ht="40" customHeight="1" x14ac:dyDescent="0.35">
      <c r="A59" s="6"/>
      <c r="B59" s="175" t="s">
        <v>60</v>
      </c>
      <c r="C59" s="234" t="s">
        <v>481</v>
      </c>
      <c r="D59" s="235"/>
      <c r="E59" s="183">
        <v>0</v>
      </c>
      <c r="F59" s="189"/>
      <c r="G59" s="2"/>
    </row>
    <row r="60" spans="1:7" s="1" customFormat="1" ht="55" customHeight="1" x14ac:dyDescent="0.35">
      <c r="A60" s="6"/>
      <c r="B60" s="178" t="s">
        <v>61</v>
      </c>
      <c r="C60" s="232" t="s">
        <v>489</v>
      </c>
      <c r="D60" s="233"/>
      <c r="E60" s="190" t="s">
        <v>475</v>
      </c>
      <c r="F60" s="191"/>
      <c r="G60" s="2"/>
    </row>
    <row r="61" spans="1:7" ht="10.15" customHeight="1" x14ac:dyDescent="0.35">
      <c r="B61" s="182"/>
      <c r="C61" s="182"/>
      <c r="D61" s="182"/>
      <c r="E61" s="182"/>
      <c r="F61" s="182"/>
    </row>
    <row r="62" spans="1:7" x14ac:dyDescent="0.35">
      <c r="B62" s="245" t="s">
        <v>235</v>
      </c>
      <c r="C62" s="239"/>
      <c r="D62" s="239"/>
      <c r="E62" s="239"/>
      <c r="F62" s="239"/>
    </row>
    <row r="63" spans="1:7" ht="10.15" customHeight="1" x14ac:dyDescent="0.35">
      <c r="B63" s="182"/>
      <c r="C63" s="182"/>
      <c r="D63" s="182"/>
      <c r="E63" s="182"/>
      <c r="F63" s="182"/>
    </row>
    <row r="64" spans="1:7" ht="31.9" customHeight="1" x14ac:dyDescent="0.35">
      <c r="B64" s="248" t="s">
        <v>236</v>
      </c>
      <c r="C64" s="239"/>
      <c r="D64" s="239"/>
      <c r="E64" s="239"/>
      <c r="F64" s="239"/>
    </row>
    <row r="65" spans="1:7" ht="10.15" customHeight="1" x14ac:dyDescent="0.35">
      <c r="B65" s="182"/>
      <c r="C65" s="182"/>
      <c r="D65" s="182"/>
      <c r="E65" s="182"/>
      <c r="F65" s="182"/>
    </row>
    <row r="66" spans="1:7" s="11" customFormat="1" ht="80.150000000000006" customHeight="1" x14ac:dyDescent="0.35">
      <c r="A66" s="12"/>
      <c r="B66" s="174" t="s">
        <v>468</v>
      </c>
      <c r="C66" s="236" t="s">
        <v>469</v>
      </c>
      <c r="D66" s="237"/>
      <c r="E66" s="174" t="s">
        <v>470</v>
      </c>
      <c r="F66" s="174" t="s">
        <v>156</v>
      </c>
    </row>
    <row r="67" spans="1:7" s="1" customFormat="1" ht="16.899999999999999" customHeight="1" x14ac:dyDescent="0.35">
      <c r="A67" s="6"/>
      <c r="B67" s="175" t="s">
        <v>62</v>
      </c>
      <c r="C67" s="234" t="s">
        <v>276</v>
      </c>
      <c r="D67" s="234"/>
      <c r="E67" s="187" t="s">
        <v>472</v>
      </c>
      <c r="F67" s="177"/>
      <c r="G67" s="2"/>
    </row>
    <row r="68" spans="1:7" s="1" customFormat="1" ht="17.649999999999999" customHeight="1" x14ac:dyDescent="0.35">
      <c r="A68" s="6"/>
      <c r="B68" s="175" t="s">
        <v>63</v>
      </c>
      <c r="C68" s="234" t="s">
        <v>274</v>
      </c>
      <c r="D68" s="234"/>
      <c r="E68" s="187" t="s">
        <v>472</v>
      </c>
      <c r="F68" s="177"/>
      <c r="G68" s="2"/>
    </row>
    <row r="69" spans="1:7" s="1" customFormat="1" ht="40" customHeight="1" x14ac:dyDescent="0.35">
      <c r="A69" s="6"/>
      <c r="B69" s="175" t="s">
        <v>64</v>
      </c>
      <c r="C69" s="234" t="s">
        <v>484</v>
      </c>
      <c r="D69" s="234"/>
      <c r="E69" s="187" t="s">
        <v>475</v>
      </c>
      <c r="F69" s="188"/>
      <c r="G69" s="2"/>
    </row>
    <row r="70" spans="1:7" s="1" customFormat="1" ht="60" customHeight="1" x14ac:dyDescent="0.35">
      <c r="A70" s="6"/>
      <c r="B70" s="185" t="s">
        <v>104</v>
      </c>
      <c r="C70" s="252" t="s">
        <v>490</v>
      </c>
      <c r="D70" s="252"/>
      <c r="E70" s="190" t="s">
        <v>475</v>
      </c>
      <c r="F70" s="192"/>
      <c r="G70" s="2"/>
    </row>
    <row r="71" spans="1:7" s="1" customFormat="1" ht="10.15" customHeight="1" x14ac:dyDescent="0.35">
      <c r="A71" s="6"/>
      <c r="B71" s="193"/>
      <c r="C71" s="194"/>
      <c r="D71" s="194"/>
      <c r="E71" s="195"/>
      <c r="F71" s="196"/>
      <c r="G71" s="2"/>
    </row>
    <row r="72" spans="1:7" s="1" customFormat="1" ht="24.5" customHeight="1" x14ac:dyDescent="0.35">
      <c r="A72" s="5"/>
      <c r="B72" s="251" t="s">
        <v>237</v>
      </c>
      <c r="C72" s="239"/>
      <c r="D72" s="239"/>
      <c r="E72" s="239"/>
      <c r="F72" s="239"/>
      <c r="G72" s="2"/>
    </row>
    <row r="73" spans="1:7" s="1" customFormat="1" x14ac:dyDescent="0.35">
      <c r="A73" s="5"/>
      <c r="B73" s="246" t="s">
        <v>491</v>
      </c>
      <c r="C73" s="239"/>
      <c r="D73" s="239"/>
      <c r="E73" s="239"/>
      <c r="F73" s="239"/>
      <c r="G73" s="2"/>
    </row>
    <row r="74" spans="1:7" ht="10.15" customHeight="1" x14ac:dyDescent="0.35">
      <c r="B74" s="181"/>
      <c r="C74" s="181"/>
      <c r="D74" s="181"/>
      <c r="E74" s="181"/>
      <c r="F74" s="181"/>
    </row>
    <row r="75" spans="1:7" ht="30" customHeight="1" x14ac:dyDescent="0.35">
      <c r="B75" s="255" t="s">
        <v>238</v>
      </c>
      <c r="C75" s="239"/>
      <c r="D75" s="239"/>
      <c r="E75" s="239"/>
      <c r="F75" s="239"/>
    </row>
    <row r="76" spans="1:7" ht="10.15" customHeight="1" x14ac:dyDescent="0.35">
      <c r="B76" s="182"/>
      <c r="C76" s="182"/>
      <c r="D76" s="182"/>
      <c r="E76" s="182"/>
      <c r="F76" s="182"/>
    </row>
    <row r="77" spans="1:7" ht="27.75" customHeight="1" x14ac:dyDescent="0.35">
      <c r="B77" s="254" t="s">
        <v>239</v>
      </c>
      <c r="C77" s="239"/>
      <c r="D77" s="239"/>
      <c r="E77" s="239"/>
      <c r="F77" s="239"/>
    </row>
    <row r="78" spans="1:7" ht="10.15" customHeight="1" x14ac:dyDescent="0.35">
      <c r="B78" s="181"/>
      <c r="C78" s="181"/>
      <c r="D78" s="181"/>
      <c r="E78" s="181"/>
      <c r="F78" s="181"/>
    </row>
    <row r="79" spans="1:7" ht="30" customHeight="1" x14ac:dyDescent="0.35">
      <c r="B79" s="248" t="s">
        <v>230</v>
      </c>
      <c r="C79" s="239"/>
      <c r="D79" s="239"/>
      <c r="E79" s="239"/>
      <c r="F79" s="239"/>
    </row>
    <row r="80" spans="1:7" ht="10.15" customHeight="1" x14ac:dyDescent="0.35">
      <c r="B80" s="181"/>
      <c r="C80" s="181"/>
      <c r="D80" s="181"/>
      <c r="E80" s="181"/>
      <c r="F80" s="181"/>
    </row>
    <row r="81" spans="1:7" s="11" customFormat="1" ht="80.150000000000006" customHeight="1" x14ac:dyDescent="0.35">
      <c r="A81" s="12"/>
      <c r="B81" s="174" t="s">
        <v>468</v>
      </c>
      <c r="C81" s="236" t="s">
        <v>469</v>
      </c>
      <c r="D81" s="237"/>
      <c r="E81" s="174" t="s">
        <v>470</v>
      </c>
      <c r="F81" s="174" t="s">
        <v>156</v>
      </c>
    </row>
    <row r="82" spans="1:7" s="1" customFormat="1" ht="55" customHeight="1" x14ac:dyDescent="0.35">
      <c r="A82" s="6"/>
      <c r="B82" s="175" t="s">
        <v>42</v>
      </c>
      <c r="C82" s="234" t="s">
        <v>471</v>
      </c>
      <c r="D82" s="235"/>
      <c r="E82" s="187" t="s">
        <v>475</v>
      </c>
      <c r="F82" s="177"/>
      <c r="G82" s="2"/>
    </row>
    <row r="83" spans="1:7" s="1" customFormat="1" ht="55" customHeight="1" x14ac:dyDescent="0.35">
      <c r="A83" s="6"/>
      <c r="B83" s="175" t="s">
        <v>65</v>
      </c>
      <c r="C83" s="234" t="s">
        <v>277</v>
      </c>
      <c r="D83" s="235"/>
      <c r="E83" s="187" t="s">
        <v>472</v>
      </c>
      <c r="F83" s="177"/>
      <c r="G83" s="2"/>
    </row>
    <row r="84" spans="1:7" s="1" customFormat="1" ht="55" customHeight="1" x14ac:dyDescent="0.35">
      <c r="A84" s="6"/>
      <c r="B84" s="175" t="s">
        <v>66</v>
      </c>
      <c r="C84" s="234" t="s">
        <v>492</v>
      </c>
      <c r="D84" s="235"/>
      <c r="E84" s="187" t="s">
        <v>475</v>
      </c>
      <c r="F84" s="188"/>
      <c r="G84" s="2"/>
    </row>
    <row r="85" spans="1:7" s="1" customFormat="1" ht="40" customHeight="1" x14ac:dyDescent="0.35">
      <c r="A85" s="6"/>
      <c r="B85" s="175" t="s">
        <v>67</v>
      </c>
      <c r="C85" s="234" t="s">
        <v>481</v>
      </c>
      <c r="D85" s="235"/>
      <c r="E85" s="183">
        <v>0</v>
      </c>
      <c r="F85" s="189"/>
      <c r="G85" s="2"/>
    </row>
    <row r="86" spans="1:7" s="1" customFormat="1" ht="55" customHeight="1" x14ac:dyDescent="0.35">
      <c r="A86" s="6"/>
      <c r="B86" s="178" t="s">
        <v>68</v>
      </c>
      <c r="C86" s="232" t="s">
        <v>493</v>
      </c>
      <c r="D86" s="233"/>
      <c r="E86" s="190" t="s">
        <v>475</v>
      </c>
      <c r="F86" s="191"/>
      <c r="G86" s="2"/>
    </row>
    <row r="87" spans="1:7" ht="10.15" customHeight="1" x14ac:dyDescent="0.35">
      <c r="B87" s="182"/>
      <c r="C87" s="182"/>
      <c r="D87" s="182"/>
      <c r="E87" s="182"/>
      <c r="F87" s="182"/>
    </row>
    <row r="88" spans="1:7" x14ac:dyDescent="0.35">
      <c r="B88" s="245" t="s">
        <v>240</v>
      </c>
      <c r="C88" s="239"/>
      <c r="D88" s="239"/>
      <c r="E88" s="239"/>
      <c r="F88" s="239"/>
    </row>
    <row r="89" spans="1:7" ht="10.15" customHeight="1" x14ac:dyDescent="0.35">
      <c r="B89" s="197"/>
      <c r="C89" s="182"/>
      <c r="D89" s="182"/>
      <c r="E89" s="182"/>
      <c r="F89" s="182"/>
    </row>
    <row r="90" spans="1:7" ht="31.9" customHeight="1" x14ac:dyDescent="0.35">
      <c r="B90" s="248" t="s">
        <v>241</v>
      </c>
      <c r="C90" s="239"/>
      <c r="D90" s="239"/>
      <c r="E90" s="239"/>
      <c r="F90" s="239"/>
    </row>
    <row r="91" spans="1:7" ht="10.15" customHeight="1" x14ac:dyDescent="0.35">
      <c r="B91" s="198"/>
      <c r="C91" s="198"/>
      <c r="D91" s="198"/>
      <c r="E91" s="198"/>
      <c r="F91" s="198"/>
    </row>
    <row r="92" spans="1:7" s="11" customFormat="1" ht="80.150000000000006" customHeight="1" x14ac:dyDescent="0.35">
      <c r="A92" s="12"/>
      <c r="B92" s="174" t="s">
        <v>468</v>
      </c>
      <c r="C92" s="236" t="s">
        <v>469</v>
      </c>
      <c r="D92" s="237"/>
      <c r="E92" s="174" t="s">
        <v>470</v>
      </c>
      <c r="F92" s="174" t="s">
        <v>156</v>
      </c>
    </row>
    <row r="93" spans="1:7" s="1" customFormat="1" ht="40" customHeight="1" x14ac:dyDescent="0.35">
      <c r="A93" s="6"/>
      <c r="B93" s="175" t="s">
        <v>69</v>
      </c>
      <c r="C93" s="234" t="s">
        <v>278</v>
      </c>
      <c r="D93" s="234"/>
      <c r="E93" s="187" t="s">
        <v>472</v>
      </c>
      <c r="F93" s="177"/>
      <c r="G93" s="2"/>
    </row>
    <row r="94" spans="1:7" s="1" customFormat="1" ht="15.5" customHeight="1" x14ac:dyDescent="0.35">
      <c r="A94" s="6"/>
      <c r="B94" s="175" t="s">
        <v>70</v>
      </c>
      <c r="C94" s="234" t="s">
        <v>274</v>
      </c>
      <c r="D94" s="234"/>
      <c r="E94" s="187" t="s">
        <v>472</v>
      </c>
      <c r="F94" s="177"/>
      <c r="G94" s="2"/>
    </row>
    <row r="95" spans="1:7" s="1" customFormat="1" ht="40" customHeight="1" x14ac:dyDescent="0.35">
      <c r="A95" s="6"/>
      <c r="B95" s="175" t="s">
        <v>71</v>
      </c>
      <c r="C95" s="234" t="s">
        <v>484</v>
      </c>
      <c r="D95" s="234"/>
      <c r="E95" s="187" t="s">
        <v>475</v>
      </c>
      <c r="F95" s="188"/>
      <c r="G95" s="2"/>
    </row>
    <row r="96" spans="1:7" s="1" customFormat="1" ht="55" customHeight="1" x14ac:dyDescent="0.35">
      <c r="A96" s="6"/>
      <c r="B96" s="185" t="s">
        <v>105</v>
      </c>
      <c r="C96" s="252" t="s">
        <v>494</v>
      </c>
      <c r="D96" s="252"/>
      <c r="E96" s="190" t="s">
        <v>475</v>
      </c>
      <c r="F96" s="192"/>
      <c r="G96" s="2"/>
    </row>
    <row r="97" spans="1:7" ht="10.15" customHeight="1" x14ac:dyDescent="0.35">
      <c r="B97" s="181"/>
      <c r="C97" s="181"/>
      <c r="D97" s="181"/>
      <c r="E97" s="181"/>
      <c r="F97" s="181"/>
    </row>
    <row r="98" spans="1:7" s="1" customFormat="1" ht="24.5" customHeight="1" x14ac:dyDescent="0.35">
      <c r="A98" s="5"/>
      <c r="B98" s="251" t="s">
        <v>495</v>
      </c>
      <c r="C98" s="239"/>
      <c r="D98" s="239"/>
      <c r="E98" s="239"/>
      <c r="F98" s="239"/>
      <c r="G98" s="2"/>
    </row>
    <row r="99" spans="1:7" s="1" customFormat="1" x14ac:dyDescent="0.35">
      <c r="A99" s="5"/>
      <c r="B99" s="246" t="s">
        <v>496</v>
      </c>
      <c r="C99" s="239"/>
      <c r="D99" s="239"/>
      <c r="E99" s="239"/>
      <c r="F99" s="239"/>
      <c r="G99" s="2"/>
    </row>
    <row r="100" spans="1:7" ht="10.15" customHeight="1" x14ac:dyDescent="0.35">
      <c r="B100" s="181"/>
      <c r="C100" s="181"/>
      <c r="D100" s="181"/>
      <c r="E100" s="181"/>
      <c r="F100" s="181"/>
    </row>
    <row r="101" spans="1:7" ht="30" customHeight="1" x14ac:dyDescent="0.35">
      <c r="B101" s="255" t="s">
        <v>242</v>
      </c>
      <c r="C101" s="239"/>
      <c r="D101" s="239"/>
      <c r="E101" s="239"/>
      <c r="F101" s="239"/>
    </row>
    <row r="102" spans="1:7" ht="10.15" customHeight="1" x14ac:dyDescent="0.35">
      <c r="B102" s="198"/>
      <c r="C102" s="198"/>
      <c r="D102" s="198"/>
      <c r="E102" s="198"/>
      <c r="F102" s="198"/>
    </row>
    <row r="103" spans="1:7" x14ac:dyDescent="0.35">
      <c r="B103" s="254" t="s">
        <v>243</v>
      </c>
      <c r="C103" s="239"/>
      <c r="D103" s="239"/>
      <c r="E103" s="239"/>
      <c r="F103" s="239"/>
    </row>
    <row r="104" spans="1:7" ht="10.15" customHeight="1" x14ac:dyDescent="0.35">
      <c r="B104" s="181"/>
      <c r="C104" s="181"/>
      <c r="D104" s="181"/>
      <c r="E104" s="181"/>
      <c r="F104" s="181"/>
    </row>
    <row r="105" spans="1:7" ht="33.75" customHeight="1" x14ac:dyDescent="0.35">
      <c r="B105" s="248" t="s">
        <v>230</v>
      </c>
      <c r="C105" s="239"/>
      <c r="D105" s="239"/>
      <c r="E105" s="239"/>
      <c r="F105" s="239"/>
    </row>
    <row r="106" spans="1:7" ht="10.15" customHeight="1" x14ac:dyDescent="0.35">
      <c r="B106" s="181"/>
      <c r="C106" s="181"/>
      <c r="D106" s="181"/>
      <c r="E106" s="181"/>
      <c r="F106" s="181"/>
    </row>
    <row r="107" spans="1:7" s="11" customFormat="1" ht="80.150000000000006" customHeight="1" x14ac:dyDescent="0.35">
      <c r="A107" s="12"/>
      <c r="B107" s="174" t="s">
        <v>468</v>
      </c>
      <c r="C107" s="236" t="s">
        <v>469</v>
      </c>
      <c r="D107" s="237"/>
      <c r="E107" s="174" t="s">
        <v>470</v>
      </c>
      <c r="F107" s="174" t="s">
        <v>156</v>
      </c>
    </row>
    <row r="108" spans="1:7" s="1" customFormat="1" ht="55" customHeight="1" x14ac:dyDescent="0.35">
      <c r="A108" s="6"/>
      <c r="B108" s="175" t="s">
        <v>42</v>
      </c>
      <c r="C108" s="234" t="s">
        <v>471</v>
      </c>
      <c r="D108" s="235"/>
      <c r="E108" s="187" t="s">
        <v>475</v>
      </c>
      <c r="F108" s="177"/>
      <c r="G108" s="2"/>
    </row>
    <row r="109" spans="1:7" s="1" customFormat="1" ht="40" customHeight="1" x14ac:dyDescent="0.35">
      <c r="A109" s="6"/>
      <c r="B109" s="175" t="s">
        <v>72</v>
      </c>
      <c r="C109" s="234" t="s">
        <v>279</v>
      </c>
      <c r="D109" s="234"/>
      <c r="E109" s="187" t="s">
        <v>472</v>
      </c>
      <c r="F109" s="177"/>
      <c r="G109" s="2"/>
    </row>
    <row r="110" spans="1:7" s="1" customFormat="1" ht="55" customHeight="1" x14ac:dyDescent="0.35">
      <c r="A110" s="6"/>
      <c r="B110" s="175" t="s">
        <v>73</v>
      </c>
      <c r="C110" s="234" t="s">
        <v>497</v>
      </c>
      <c r="D110" s="234"/>
      <c r="E110" s="187" t="s">
        <v>475</v>
      </c>
      <c r="F110" s="188"/>
      <c r="G110" s="2"/>
    </row>
    <row r="111" spans="1:7" s="1" customFormat="1" ht="40" customHeight="1" x14ac:dyDescent="0.35">
      <c r="A111" s="6"/>
      <c r="B111" s="175" t="s">
        <v>74</v>
      </c>
      <c r="C111" s="234" t="s">
        <v>481</v>
      </c>
      <c r="D111" s="234"/>
      <c r="E111" s="183">
        <v>0</v>
      </c>
      <c r="F111" s="189"/>
      <c r="G111" s="2"/>
    </row>
    <row r="112" spans="1:7" s="1" customFormat="1" ht="55" customHeight="1" x14ac:dyDescent="0.35">
      <c r="A112" s="6"/>
      <c r="B112" s="178" t="s">
        <v>75</v>
      </c>
      <c r="C112" s="232" t="s">
        <v>498</v>
      </c>
      <c r="D112" s="232"/>
      <c r="E112" s="190" t="s">
        <v>475</v>
      </c>
      <c r="F112" s="191"/>
      <c r="G112" s="2"/>
    </row>
    <row r="113" spans="1:7" ht="10.15" customHeight="1" x14ac:dyDescent="0.35">
      <c r="B113" s="182"/>
      <c r="C113" s="182"/>
      <c r="D113" s="182"/>
      <c r="E113" s="182"/>
      <c r="F113" s="182"/>
    </row>
    <row r="114" spans="1:7" x14ac:dyDescent="0.35">
      <c r="B114" s="245" t="s">
        <v>244</v>
      </c>
      <c r="C114" s="239"/>
      <c r="D114" s="239"/>
      <c r="E114" s="239"/>
      <c r="F114" s="239"/>
    </row>
    <row r="115" spans="1:7" ht="10.15" customHeight="1" x14ac:dyDescent="0.35">
      <c r="B115" s="182"/>
      <c r="C115" s="182"/>
      <c r="D115" s="182"/>
      <c r="E115" s="182"/>
      <c r="F115" s="182"/>
    </row>
    <row r="116" spans="1:7" ht="31.15" customHeight="1" x14ac:dyDescent="0.35">
      <c r="B116" s="248" t="s">
        <v>245</v>
      </c>
      <c r="C116" s="239"/>
      <c r="D116" s="239"/>
      <c r="E116" s="239"/>
      <c r="F116" s="239"/>
    </row>
    <row r="117" spans="1:7" ht="10.15" customHeight="1" x14ac:dyDescent="0.35">
      <c r="B117" s="182"/>
      <c r="C117" s="182"/>
      <c r="D117" s="182"/>
      <c r="E117" s="182"/>
      <c r="F117" s="182"/>
    </row>
    <row r="118" spans="1:7" s="11" customFormat="1" ht="80.150000000000006" customHeight="1" x14ac:dyDescent="0.35">
      <c r="A118" s="12"/>
      <c r="B118" s="174" t="s">
        <v>468</v>
      </c>
      <c r="C118" s="236" t="s">
        <v>469</v>
      </c>
      <c r="D118" s="237"/>
      <c r="E118" s="174" t="s">
        <v>470</v>
      </c>
      <c r="F118" s="174" t="s">
        <v>156</v>
      </c>
    </row>
    <row r="119" spans="1:7" s="1" customFormat="1" ht="40" customHeight="1" x14ac:dyDescent="0.35">
      <c r="A119" s="6"/>
      <c r="B119" s="175" t="s">
        <v>76</v>
      </c>
      <c r="C119" s="234" t="s">
        <v>280</v>
      </c>
      <c r="D119" s="234"/>
      <c r="E119" s="187" t="s">
        <v>472</v>
      </c>
      <c r="F119" s="177"/>
      <c r="G119" s="2"/>
    </row>
    <row r="120" spans="1:7" s="1" customFormat="1" ht="18" customHeight="1" x14ac:dyDescent="0.35">
      <c r="A120" s="6"/>
      <c r="B120" s="175" t="s">
        <v>77</v>
      </c>
      <c r="C120" s="234" t="s">
        <v>274</v>
      </c>
      <c r="D120" s="234"/>
      <c r="E120" s="187" t="s">
        <v>472</v>
      </c>
      <c r="F120" s="177"/>
      <c r="G120" s="2"/>
    </row>
    <row r="121" spans="1:7" s="1" customFormat="1" ht="40" customHeight="1" x14ac:dyDescent="0.35">
      <c r="A121" s="6"/>
      <c r="B121" s="175" t="s">
        <v>78</v>
      </c>
      <c r="C121" s="234" t="s">
        <v>484</v>
      </c>
      <c r="D121" s="234"/>
      <c r="E121" s="187" t="s">
        <v>475</v>
      </c>
      <c r="F121" s="188"/>
      <c r="G121" s="2"/>
    </row>
    <row r="122" spans="1:7" s="1" customFormat="1" ht="55" customHeight="1" x14ac:dyDescent="0.35">
      <c r="A122" s="6"/>
      <c r="B122" s="185" t="s">
        <v>106</v>
      </c>
      <c r="C122" s="252" t="s">
        <v>499</v>
      </c>
      <c r="D122" s="252"/>
      <c r="E122" s="190" t="s">
        <v>475</v>
      </c>
      <c r="F122" s="192"/>
      <c r="G122" s="2"/>
    </row>
    <row r="123" spans="1:7" ht="10.15" customHeight="1" x14ac:dyDescent="0.35">
      <c r="B123" s="181"/>
      <c r="C123" s="181"/>
      <c r="D123" s="181"/>
      <c r="E123" s="181"/>
      <c r="F123" s="181"/>
    </row>
    <row r="124" spans="1:7" s="1" customFormat="1" ht="24.5" customHeight="1" x14ac:dyDescent="0.35">
      <c r="A124" s="5"/>
      <c r="B124" s="251" t="s">
        <v>246</v>
      </c>
      <c r="C124" s="239"/>
      <c r="D124" s="239"/>
      <c r="E124" s="239"/>
      <c r="F124" s="239"/>
      <c r="G124" s="2"/>
    </row>
    <row r="125" spans="1:7" s="1" customFormat="1" x14ac:dyDescent="0.35">
      <c r="A125" s="5"/>
      <c r="B125" s="246" t="s">
        <v>500</v>
      </c>
      <c r="C125" s="239"/>
      <c r="D125" s="239"/>
      <c r="E125" s="239"/>
      <c r="F125" s="239"/>
      <c r="G125" s="2"/>
    </row>
    <row r="126" spans="1:7" ht="10.15" customHeight="1" x14ac:dyDescent="0.35">
      <c r="B126" s="181"/>
      <c r="C126" s="181"/>
      <c r="D126" s="181"/>
      <c r="E126" s="181"/>
      <c r="F126" s="181"/>
    </row>
    <row r="127" spans="1:7" x14ac:dyDescent="0.35">
      <c r="B127" s="247" t="s">
        <v>247</v>
      </c>
      <c r="C127" s="239"/>
      <c r="D127" s="239"/>
      <c r="E127" s="239"/>
      <c r="F127" s="239"/>
    </row>
    <row r="128" spans="1:7" ht="10.15" customHeight="1" x14ac:dyDescent="0.35">
      <c r="B128" s="199"/>
      <c r="C128" s="182"/>
      <c r="D128" s="182"/>
      <c r="E128" s="181"/>
      <c r="F128" s="181"/>
    </row>
    <row r="129" spans="1:7" x14ac:dyDescent="0.35">
      <c r="B129" s="245" t="s">
        <v>248</v>
      </c>
      <c r="C129" s="239"/>
      <c r="D129" s="239"/>
      <c r="E129" s="239"/>
      <c r="F129" s="239"/>
    </row>
    <row r="130" spans="1:7" ht="10.15" customHeight="1" x14ac:dyDescent="0.35">
      <c r="B130" s="181"/>
      <c r="C130" s="181"/>
      <c r="D130" s="181"/>
      <c r="E130" s="181"/>
      <c r="F130" s="181"/>
    </row>
    <row r="131" spans="1:7" ht="30.75" customHeight="1" x14ac:dyDescent="0.35">
      <c r="B131" s="248" t="s">
        <v>230</v>
      </c>
      <c r="C131" s="239"/>
      <c r="D131" s="239"/>
      <c r="E131" s="239"/>
      <c r="F131" s="239"/>
    </row>
    <row r="132" spans="1:7" ht="10.15" customHeight="1" x14ac:dyDescent="0.35">
      <c r="B132" s="181"/>
      <c r="C132" s="181"/>
      <c r="D132" s="181"/>
      <c r="E132" s="181"/>
      <c r="F132" s="181"/>
    </row>
    <row r="133" spans="1:7" s="11" customFormat="1" ht="80.150000000000006" customHeight="1" x14ac:dyDescent="0.35">
      <c r="A133" s="12"/>
      <c r="B133" s="174" t="s">
        <v>468</v>
      </c>
      <c r="C133" s="236" t="s">
        <v>469</v>
      </c>
      <c r="D133" s="237"/>
      <c r="E133" s="174" t="s">
        <v>470</v>
      </c>
      <c r="F133" s="174" t="s">
        <v>156</v>
      </c>
    </row>
    <row r="134" spans="1:7" s="1" customFormat="1" ht="55" customHeight="1" x14ac:dyDescent="0.35">
      <c r="A134" s="6"/>
      <c r="B134" s="175" t="s">
        <v>42</v>
      </c>
      <c r="C134" s="234" t="s">
        <v>471</v>
      </c>
      <c r="D134" s="235"/>
      <c r="E134" s="187" t="s">
        <v>475</v>
      </c>
      <c r="F134" s="177"/>
      <c r="G134" s="2"/>
    </row>
    <row r="135" spans="1:7" s="1" customFormat="1" ht="53.5" customHeight="1" x14ac:dyDescent="0.35">
      <c r="A135" s="6"/>
      <c r="B135" s="200" t="s">
        <v>79</v>
      </c>
      <c r="C135" s="234" t="s">
        <v>281</v>
      </c>
      <c r="D135" s="235"/>
      <c r="E135" s="187" t="s">
        <v>472</v>
      </c>
      <c r="F135" s="177"/>
      <c r="G135" s="2"/>
    </row>
    <row r="136" spans="1:7" s="1" customFormat="1" ht="55" customHeight="1" x14ac:dyDescent="0.35">
      <c r="A136" s="6"/>
      <c r="B136" s="200" t="s">
        <v>80</v>
      </c>
      <c r="C136" s="234" t="s">
        <v>501</v>
      </c>
      <c r="D136" s="235"/>
      <c r="E136" s="187" t="s">
        <v>475</v>
      </c>
      <c r="F136" s="188"/>
      <c r="G136" s="2"/>
    </row>
    <row r="137" spans="1:7" s="1" customFormat="1" ht="40" customHeight="1" x14ac:dyDescent="0.35">
      <c r="A137" s="6"/>
      <c r="B137" s="200" t="s">
        <v>81</v>
      </c>
      <c r="C137" s="234" t="s">
        <v>481</v>
      </c>
      <c r="D137" s="235"/>
      <c r="E137" s="183">
        <v>0</v>
      </c>
      <c r="F137" s="189"/>
      <c r="G137" s="2"/>
    </row>
    <row r="138" spans="1:7" s="1" customFormat="1" ht="55" customHeight="1" x14ac:dyDescent="0.35">
      <c r="A138" s="6"/>
      <c r="B138" s="201" t="s">
        <v>82</v>
      </c>
      <c r="C138" s="232" t="s">
        <v>502</v>
      </c>
      <c r="D138" s="233"/>
      <c r="E138" s="190" t="s">
        <v>475</v>
      </c>
      <c r="F138" s="191"/>
      <c r="G138" s="2"/>
    </row>
    <row r="139" spans="1:7" ht="10.15" customHeight="1" x14ac:dyDescent="0.35">
      <c r="B139" s="182"/>
      <c r="C139" s="182"/>
      <c r="D139" s="182"/>
      <c r="E139" s="182"/>
      <c r="F139" s="182"/>
    </row>
    <row r="140" spans="1:7" x14ac:dyDescent="0.35">
      <c r="B140" s="245" t="s">
        <v>249</v>
      </c>
      <c r="C140" s="239"/>
      <c r="D140" s="239"/>
      <c r="E140" s="239"/>
      <c r="F140" s="239"/>
    </row>
    <row r="141" spans="1:7" ht="10.15" customHeight="1" x14ac:dyDescent="0.35">
      <c r="B141" s="182"/>
      <c r="C141" s="182"/>
      <c r="D141" s="182"/>
      <c r="E141" s="182"/>
      <c r="F141" s="182"/>
    </row>
    <row r="142" spans="1:7" ht="30.75" customHeight="1" x14ac:dyDescent="0.35">
      <c r="B142" s="248" t="s">
        <v>250</v>
      </c>
      <c r="C142" s="239"/>
      <c r="D142" s="239"/>
      <c r="E142" s="239"/>
      <c r="F142" s="239"/>
    </row>
    <row r="143" spans="1:7" ht="10.15" customHeight="1" x14ac:dyDescent="0.35">
      <c r="B143" s="182"/>
      <c r="C143" s="182"/>
      <c r="D143" s="182"/>
      <c r="E143" s="182"/>
      <c r="F143" s="182"/>
    </row>
    <row r="144" spans="1:7" s="11" customFormat="1" ht="80.150000000000006" customHeight="1" x14ac:dyDescent="0.35">
      <c r="A144" s="12"/>
      <c r="B144" s="174" t="s">
        <v>468</v>
      </c>
      <c r="C144" s="236" t="s">
        <v>469</v>
      </c>
      <c r="D144" s="237"/>
      <c r="E144" s="174" t="s">
        <v>470</v>
      </c>
      <c r="F144" s="174" t="s">
        <v>156</v>
      </c>
    </row>
    <row r="145" spans="1:7" s="1" customFormat="1" ht="15.5" customHeight="1" x14ac:dyDescent="0.35">
      <c r="A145" s="6"/>
      <c r="B145" s="200" t="s">
        <v>83</v>
      </c>
      <c r="C145" s="234" t="s">
        <v>282</v>
      </c>
      <c r="D145" s="235"/>
      <c r="E145" s="187" t="s">
        <v>472</v>
      </c>
      <c r="F145" s="177"/>
      <c r="G145" s="2"/>
    </row>
    <row r="146" spans="1:7" s="1" customFormat="1" ht="18" customHeight="1" x14ac:dyDescent="0.35">
      <c r="A146" s="6"/>
      <c r="B146" s="200" t="s">
        <v>84</v>
      </c>
      <c r="C146" s="234" t="s">
        <v>274</v>
      </c>
      <c r="D146" s="235"/>
      <c r="E146" s="187" t="s">
        <v>472</v>
      </c>
      <c r="F146" s="177"/>
      <c r="G146" s="2"/>
    </row>
    <row r="147" spans="1:7" s="1" customFormat="1" ht="40" customHeight="1" x14ac:dyDescent="0.35">
      <c r="A147" s="6"/>
      <c r="B147" s="200" t="s">
        <v>85</v>
      </c>
      <c r="C147" s="234" t="s">
        <v>484</v>
      </c>
      <c r="D147" s="235"/>
      <c r="E147" s="187" t="s">
        <v>475</v>
      </c>
      <c r="F147" s="177"/>
      <c r="G147" s="2"/>
    </row>
    <row r="148" spans="1:7" s="1" customFormat="1" ht="40" customHeight="1" x14ac:dyDescent="0.35">
      <c r="A148" s="6"/>
      <c r="B148" s="201" t="s">
        <v>86</v>
      </c>
      <c r="C148" s="232" t="s">
        <v>503</v>
      </c>
      <c r="D148" s="233"/>
      <c r="E148" s="190" t="s">
        <v>475</v>
      </c>
      <c r="F148" s="191"/>
      <c r="G148" s="2"/>
    </row>
    <row r="149" spans="1:7" ht="10.15" customHeight="1" x14ac:dyDescent="0.35">
      <c r="B149" s="182"/>
      <c r="C149" s="182"/>
      <c r="D149" s="182"/>
      <c r="E149" s="182"/>
      <c r="F149" s="182"/>
    </row>
    <row r="150" spans="1:7" x14ac:dyDescent="0.35">
      <c r="B150" s="245" t="s">
        <v>251</v>
      </c>
      <c r="C150" s="239"/>
      <c r="D150" s="239"/>
      <c r="E150" s="239"/>
      <c r="F150" s="239"/>
    </row>
    <row r="151" spans="1:7" ht="10.15" customHeight="1" x14ac:dyDescent="0.35">
      <c r="B151" s="182"/>
      <c r="C151" s="182"/>
      <c r="D151" s="182"/>
      <c r="E151" s="182"/>
      <c r="F151" s="182"/>
    </row>
    <row r="152" spans="1:7" ht="61.5" customHeight="1" x14ac:dyDescent="0.35">
      <c r="B152" s="248" t="s">
        <v>252</v>
      </c>
      <c r="C152" s="239"/>
      <c r="D152" s="239"/>
      <c r="E152" s="239"/>
      <c r="F152" s="239"/>
    </row>
    <row r="153" spans="1:7" ht="10.15" customHeight="1" x14ac:dyDescent="0.35">
      <c r="B153" s="182"/>
      <c r="C153" s="182"/>
      <c r="D153" s="182"/>
      <c r="E153" s="182"/>
      <c r="F153" s="182"/>
    </row>
    <row r="154" spans="1:7" s="11" customFormat="1" ht="80.150000000000006" customHeight="1" x14ac:dyDescent="0.35">
      <c r="A154" s="12"/>
      <c r="B154" s="174" t="s">
        <v>468</v>
      </c>
      <c r="C154" s="236" t="s">
        <v>469</v>
      </c>
      <c r="D154" s="237"/>
      <c r="E154" s="174" t="s">
        <v>470</v>
      </c>
      <c r="F154" s="174" t="s">
        <v>156</v>
      </c>
    </row>
    <row r="155" spans="1:7" s="1" customFormat="1" ht="40" customHeight="1" x14ac:dyDescent="0.35">
      <c r="A155" s="6"/>
      <c r="B155" s="200" t="s">
        <v>87</v>
      </c>
      <c r="C155" s="234" t="s">
        <v>283</v>
      </c>
      <c r="D155" s="235"/>
      <c r="E155" s="187" t="s">
        <v>472</v>
      </c>
      <c r="F155" s="177"/>
      <c r="G155" s="2"/>
    </row>
    <row r="156" spans="1:7" s="1" customFormat="1" ht="35.25" customHeight="1" x14ac:dyDescent="0.35">
      <c r="A156" s="6"/>
      <c r="B156" s="201" t="s">
        <v>88</v>
      </c>
      <c r="C156" s="232" t="s">
        <v>284</v>
      </c>
      <c r="D156" s="233"/>
      <c r="E156" s="190" t="s">
        <v>472</v>
      </c>
      <c r="F156" s="180"/>
      <c r="G156" s="2"/>
    </row>
    <row r="157" spans="1:7" ht="10.15" customHeight="1" x14ac:dyDescent="0.35">
      <c r="B157" s="182"/>
      <c r="C157" s="182"/>
      <c r="D157" s="182"/>
      <c r="E157" s="182"/>
      <c r="F157" s="182"/>
    </row>
    <row r="158" spans="1:7" x14ac:dyDescent="0.35">
      <c r="B158" s="245" t="s">
        <v>253</v>
      </c>
      <c r="C158" s="239"/>
      <c r="D158" s="239"/>
      <c r="E158" s="239"/>
      <c r="F158" s="239"/>
    </row>
    <row r="159" spans="1:7" ht="10.15" customHeight="1" x14ac:dyDescent="0.35">
      <c r="B159" s="182"/>
      <c r="C159" s="182"/>
      <c r="D159" s="182"/>
      <c r="E159" s="182"/>
      <c r="F159" s="182"/>
    </row>
    <row r="160" spans="1:7" ht="51.75" customHeight="1" x14ac:dyDescent="0.35">
      <c r="B160" s="248" t="s">
        <v>254</v>
      </c>
      <c r="C160" s="239"/>
      <c r="D160" s="239"/>
      <c r="E160" s="239"/>
      <c r="F160" s="239"/>
    </row>
    <row r="161" spans="1:248" ht="10.15" customHeight="1" x14ac:dyDescent="0.35">
      <c r="A161" s="47"/>
      <c r="B161" s="199"/>
      <c r="C161" s="199"/>
      <c r="D161" s="199"/>
      <c r="E161" s="199"/>
      <c r="F161" s="199"/>
      <c r="G161" s="170"/>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c r="DA161" s="47"/>
      <c r="DB161" s="47"/>
      <c r="DC161" s="47"/>
      <c r="DD161" s="47"/>
      <c r="DE161" s="47"/>
      <c r="DF161" s="47"/>
      <c r="DG161" s="47"/>
      <c r="DH161" s="47"/>
      <c r="DI161" s="47"/>
      <c r="DJ161" s="47"/>
      <c r="DK161" s="47"/>
      <c r="DL161" s="47"/>
      <c r="DM161" s="47"/>
      <c r="DN161" s="47"/>
      <c r="DO161" s="47"/>
      <c r="DP161" s="47"/>
      <c r="DQ161" s="47"/>
      <c r="DR161" s="47"/>
      <c r="DS161" s="47"/>
      <c r="DT161" s="47"/>
      <c r="DU161" s="47"/>
      <c r="DV161" s="47"/>
      <c r="DW161" s="47"/>
      <c r="DX161" s="47"/>
      <c r="DY161" s="47"/>
      <c r="DZ161" s="47"/>
      <c r="EA161" s="47"/>
      <c r="EB161" s="47"/>
      <c r="EC161" s="47"/>
      <c r="ED161" s="47"/>
      <c r="EE161" s="47"/>
      <c r="EF161" s="47"/>
      <c r="EG161" s="47"/>
      <c r="EH161" s="47"/>
      <c r="EI161" s="47"/>
      <c r="EJ161" s="47"/>
      <c r="EK161" s="47"/>
      <c r="EL161" s="47"/>
      <c r="EM161" s="47"/>
      <c r="EN161" s="47"/>
      <c r="EO161" s="47"/>
      <c r="EP161" s="47"/>
      <c r="EQ161" s="47"/>
      <c r="ER161" s="47"/>
      <c r="ES161" s="47"/>
      <c r="ET161" s="47"/>
      <c r="EU161" s="47"/>
      <c r="EV161" s="47"/>
      <c r="EW161" s="47"/>
      <c r="EX161" s="47"/>
      <c r="EY161" s="47"/>
      <c r="EZ161" s="47"/>
      <c r="FA161" s="47"/>
      <c r="FB161" s="47"/>
      <c r="FC161" s="47"/>
      <c r="FD161" s="47"/>
      <c r="FE161" s="47"/>
      <c r="FF161" s="47"/>
      <c r="FG161" s="47"/>
      <c r="FH161" s="47"/>
      <c r="FI161" s="47"/>
      <c r="FJ161" s="47"/>
      <c r="FK161" s="47"/>
      <c r="FL161" s="47"/>
      <c r="FM161" s="47"/>
      <c r="FN161" s="47"/>
      <c r="FO161" s="47"/>
      <c r="FP161" s="47"/>
      <c r="FQ161" s="47"/>
      <c r="FR161" s="47"/>
      <c r="FS161" s="47"/>
      <c r="FT161" s="47"/>
      <c r="FU161" s="47"/>
      <c r="FV161" s="47"/>
      <c r="FW161" s="47"/>
      <c r="FX161" s="47"/>
      <c r="FY161" s="47"/>
      <c r="FZ161" s="47"/>
      <c r="GA161" s="47"/>
      <c r="GB161" s="47"/>
      <c r="GC161" s="47"/>
      <c r="GD161" s="47"/>
      <c r="GE161" s="47"/>
      <c r="GF161" s="47"/>
      <c r="GG161" s="47"/>
      <c r="GH161" s="47"/>
      <c r="GI161" s="47"/>
      <c r="GJ161" s="47"/>
      <c r="GK161" s="47"/>
      <c r="GL161" s="47"/>
      <c r="GM161" s="47"/>
      <c r="GN161" s="47"/>
      <c r="GO161" s="47"/>
      <c r="GP161" s="47"/>
      <c r="GQ161" s="47"/>
      <c r="GR161" s="47"/>
      <c r="GS161" s="47"/>
      <c r="GT161" s="47"/>
      <c r="GU161" s="47"/>
      <c r="GV161" s="47"/>
      <c r="GW161" s="47"/>
      <c r="GX161" s="47"/>
      <c r="GY161" s="47"/>
      <c r="GZ161" s="47"/>
      <c r="HA161" s="47"/>
      <c r="HB161" s="47"/>
      <c r="HC161" s="47"/>
      <c r="HD161" s="47"/>
      <c r="HE161" s="47"/>
      <c r="HF161" s="47"/>
      <c r="HG161" s="47"/>
      <c r="HH161" s="47"/>
      <c r="HI161" s="47"/>
      <c r="HJ161" s="47"/>
      <c r="HK161" s="47"/>
      <c r="HL161" s="47"/>
      <c r="HM161" s="47"/>
      <c r="HN161" s="47"/>
      <c r="HO161" s="47"/>
      <c r="HP161" s="47"/>
      <c r="HQ161" s="47"/>
      <c r="HR161" s="47"/>
      <c r="HS161" s="47"/>
      <c r="HT161" s="47"/>
      <c r="HU161" s="47"/>
      <c r="HV161" s="47"/>
      <c r="HW161" s="47"/>
      <c r="HX161" s="47"/>
      <c r="HY161" s="47"/>
      <c r="HZ161" s="47"/>
      <c r="IA161" s="47"/>
      <c r="IB161" s="47"/>
      <c r="IC161" s="47"/>
      <c r="ID161" s="47"/>
      <c r="IE161" s="47"/>
      <c r="IF161" s="47"/>
      <c r="IG161" s="47"/>
      <c r="IH161" s="47"/>
      <c r="II161" s="47"/>
      <c r="IJ161" s="47"/>
      <c r="IK161" s="47"/>
      <c r="IL161" s="47"/>
      <c r="IM161" s="47"/>
      <c r="IN161" s="47"/>
    </row>
    <row r="162" spans="1:248" s="11" customFormat="1" ht="80.150000000000006" customHeight="1" x14ac:dyDescent="0.35">
      <c r="A162" s="12"/>
      <c r="B162" s="174" t="s">
        <v>468</v>
      </c>
      <c r="C162" s="236" t="s">
        <v>469</v>
      </c>
      <c r="D162" s="237"/>
      <c r="E162" s="174" t="s">
        <v>158</v>
      </c>
      <c r="F162" s="174" t="s">
        <v>156</v>
      </c>
    </row>
    <row r="163" spans="1:248" ht="55" customHeight="1" x14ac:dyDescent="0.35">
      <c r="B163" s="202" t="s">
        <v>107</v>
      </c>
      <c r="C163" s="252" t="s">
        <v>504</v>
      </c>
      <c r="D163" s="252"/>
      <c r="E163" s="190" t="s">
        <v>475</v>
      </c>
      <c r="F163" s="192"/>
    </row>
    <row r="164" spans="1:248" ht="10.15" customHeight="1" x14ac:dyDescent="0.35">
      <c r="B164" s="181"/>
      <c r="C164" s="181"/>
      <c r="D164" s="181"/>
      <c r="E164" s="181"/>
      <c r="F164" s="181"/>
    </row>
    <row r="165" spans="1:248" s="1" customFormat="1" ht="24.5" customHeight="1" x14ac:dyDescent="0.35">
      <c r="A165" s="5"/>
      <c r="B165" s="251" t="s">
        <v>255</v>
      </c>
      <c r="C165" s="239"/>
      <c r="D165" s="239"/>
      <c r="E165" s="239"/>
      <c r="F165" s="239"/>
      <c r="G165" s="2"/>
    </row>
    <row r="166" spans="1:248" s="34" customFormat="1" ht="18.75" customHeight="1" x14ac:dyDescent="0.35">
      <c r="A166" s="33"/>
      <c r="B166" s="246" t="s">
        <v>505</v>
      </c>
      <c r="C166" s="239"/>
      <c r="D166" s="239"/>
      <c r="E166" s="239"/>
      <c r="F166" s="239"/>
      <c r="G166" s="171"/>
    </row>
    <row r="167" spans="1:248" ht="10.15" customHeight="1" x14ac:dyDescent="0.35">
      <c r="B167" s="181"/>
      <c r="C167" s="181"/>
      <c r="D167" s="181"/>
      <c r="E167" s="181"/>
      <c r="F167" s="181"/>
    </row>
    <row r="168" spans="1:248" x14ac:dyDescent="0.35">
      <c r="B168" s="245" t="s">
        <v>256</v>
      </c>
      <c r="C168" s="239"/>
      <c r="D168" s="239"/>
      <c r="E168" s="239"/>
      <c r="F168" s="239"/>
    </row>
    <row r="169" spans="1:248" ht="10.15" customHeight="1" x14ac:dyDescent="0.35">
      <c r="B169" s="182"/>
      <c r="C169" s="182"/>
      <c r="D169" s="182"/>
      <c r="E169" s="182"/>
      <c r="F169" s="182"/>
    </row>
    <row r="170" spans="1:248" ht="36" customHeight="1" x14ac:dyDescent="0.35">
      <c r="B170" s="248" t="s">
        <v>230</v>
      </c>
      <c r="C170" s="239"/>
      <c r="D170" s="239"/>
      <c r="E170" s="239"/>
      <c r="F170" s="239"/>
    </row>
    <row r="171" spans="1:248" ht="10.15" customHeight="1" x14ac:dyDescent="0.35">
      <c r="B171" s="182"/>
      <c r="C171" s="182"/>
      <c r="D171" s="182"/>
      <c r="E171" s="182"/>
      <c r="F171" s="182"/>
    </row>
    <row r="172" spans="1:248" s="11" customFormat="1" ht="80.150000000000006" customHeight="1" x14ac:dyDescent="0.35">
      <c r="A172" s="12"/>
      <c r="B172" s="174" t="s">
        <v>468</v>
      </c>
      <c r="C172" s="236" t="s">
        <v>469</v>
      </c>
      <c r="D172" s="237"/>
      <c r="E172" s="174" t="s">
        <v>470</v>
      </c>
      <c r="F172" s="174" t="s">
        <v>156</v>
      </c>
    </row>
    <row r="173" spans="1:248" s="1" customFormat="1" ht="55" customHeight="1" x14ac:dyDescent="0.35">
      <c r="A173" s="6"/>
      <c r="B173" s="175" t="s">
        <v>42</v>
      </c>
      <c r="C173" s="234" t="s">
        <v>471</v>
      </c>
      <c r="D173" s="235"/>
      <c r="E173" s="187" t="s">
        <v>472</v>
      </c>
      <c r="F173" s="177"/>
      <c r="G173" s="2"/>
    </row>
    <row r="174" spans="1:248" s="1" customFormat="1" ht="40" customHeight="1" x14ac:dyDescent="0.35">
      <c r="A174" s="6"/>
      <c r="B174" s="175" t="s">
        <v>89</v>
      </c>
      <c r="C174" s="234" t="s">
        <v>285</v>
      </c>
      <c r="D174" s="235"/>
      <c r="E174" s="187" t="s">
        <v>472</v>
      </c>
      <c r="F174" s="177"/>
      <c r="G174" s="2"/>
    </row>
    <row r="175" spans="1:248" s="1" customFormat="1" ht="55" customHeight="1" x14ac:dyDescent="0.35">
      <c r="A175" s="6"/>
      <c r="B175" s="175" t="s">
        <v>90</v>
      </c>
      <c r="C175" s="234" t="s">
        <v>506</v>
      </c>
      <c r="D175" s="235"/>
      <c r="E175" s="187" t="s">
        <v>475</v>
      </c>
      <c r="F175" s="177"/>
      <c r="G175" s="2"/>
    </row>
    <row r="176" spans="1:248" s="1" customFormat="1" ht="40" customHeight="1" x14ac:dyDescent="0.35">
      <c r="A176" s="6"/>
      <c r="B176" s="175" t="s">
        <v>91</v>
      </c>
      <c r="C176" s="234" t="s">
        <v>481</v>
      </c>
      <c r="D176" s="235"/>
      <c r="E176" s="183">
        <v>0</v>
      </c>
      <c r="F176" s="189"/>
      <c r="G176" s="2"/>
    </row>
    <row r="177" spans="1:7" s="1" customFormat="1" ht="55" customHeight="1" x14ac:dyDescent="0.35">
      <c r="B177" s="178" t="s">
        <v>92</v>
      </c>
      <c r="C177" s="232" t="s">
        <v>507</v>
      </c>
      <c r="D177" s="233"/>
      <c r="E177" s="190" t="s">
        <v>475</v>
      </c>
      <c r="F177" s="191"/>
      <c r="G177" s="2"/>
    </row>
    <row r="178" spans="1:7" ht="10.15" customHeight="1" x14ac:dyDescent="0.35">
      <c r="B178" s="182"/>
      <c r="C178" s="182"/>
      <c r="D178" s="182"/>
      <c r="E178" s="182"/>
      <c r="F178" s="182"/>
    </row>
    <row r="179" spans="1:7" x14ac:dyDescent="0.35">
      <c r="A179" s="6"/>
      <c r="B179" s="245" t="s">
        <v>257</v>
      </c>
      <c r="C179" s="239"/>
      <c r="D179" s="239"/>
      <c r="E179" s="239"/>
      <c r="F179" s="239"/>
    </row>
    <row r="180" spans="1:7" ht="10.15" customHeight="1" x14ac:dyDescent="0.35">
      <c r="B180" s="182"/>
      <c r="C180" s="182"/>
      <c r="D180" s="182"/>
      <c r="E180" s="182"/>
      <c r="F180" s="182"/>
    </row>
    <row r="181" spans="1:7" ht="31.15" customHeight="1" x14ac:dyDescent="0.35">
      <c r="B181" s="248" t="s">
        <v>258</v>
      </c>
      <c r="C181" s="239"/>
      <c r="D181" s="239"/>
      <c r="E181" s="239"/>
      <c r="F181" s="239"/>
    </row>
    <row r="182" spans="1:7" ht="10.15" customHeight="1" x14ac:dyDescent="0.35">
      <c r="B182" s="182"/>
      <c r="C182" s="182"/>
      <c r="D182" s="182"/>
      <c r="E182" s="182"/>
      <c r="F182" s="182"/>
    </row>
    <row r="183" spans="1:7" s="11" customFormat="1" ht="80.150000000000006" customHeight="1" x14ac:dyDescent="0.35">
      <c r="A183" s="12"/>
      <c r="B183" s="174" t="s">
        <v>468</v>
      </c>
      <c r="C183" s="236" t="s">
        <v>469</v>
      </c>
      <c r="D183" s="237"/>
      <c r="E183" s="174" t="s">
        <v>470</v>
      </c>
      <c r="F183" s="174" t="s">
        <v>156</v>
      </c>
    </row>
    <row r="184" spans="1:7" s="1" customFormat="1" ht="18" customHeight="1" x14ac:dyDescent="0.35">
      <c r="A184" s="6"/>
      <c r="B184" s="175" t="s">
        <v>93</v>
      </c>
      <c r="C184" s="234" t="s">
        <v>286</v>
      </c>
      <c r="D184" s="235"/>
      <c r="E184" s="187" t="s">
        <v>472</v>
      </c>
      <c r="F184" s="177"/>
      <c r="G184" s="2"/>
    </row>
    <row r="185" spans="1:7" s="1" customFormat="1" ht="17.649999999999999" customHeight="1" x14ac:dyDescent="0.35">
      <c r="A185" s="6"/>
      <c r="B185" s="175" t="s">
        <v>94</v>
      </c>
      <c r="C185" s="234" t="s">
        <v>274</v>
      </c>
      <c r="D185" s="235"/>
      <c r="E185" s="187" t="s">
        <v>472</v>
      </c>
      <c r="F185" s="177"/>
      <c r="G185" s="2"/>
    </row>
    <row r="186" spans="1:7" s="1" customFormat="1" ht="40" customHeight="1" x14ac:dyDescent="0.35">
      <c r="A186" s="6"/>
      <c r="B186" s="175" t="s">
        <v>95</v>
      </c>
      <c r="C186" s="234" t="s">
        <v>484</v>
      </c>
      <c r="D186" s="235"/>
      <c r="E186" s="187" t="s">
        <v>475</v>
      </c>
      <c r="F186" s="188"/>
      <c r="G186" s="2"/>
    </row>
    <row r="187" spans="1:7" s="1" customFormat="1" ht="55" customHeight="1" x14ac:dyDescent="0.35">
      <c r="A187" s="6"/>
      <c r="B187" s="178" t="s">
        <v>96</v>
      </c>
      <c r="C187" s="232" t="s">
        <v>508</v>
      </c>
      <c r="D187" s="233"/>
      <c r="E187" s="190" t="s">
        <v>475</v>
      </c>
      <c r="F187" s="191"/>
      <c r="G187" s="2"/>
    </row>
    <row r="188" spans="1:7" ht="10.15" customHeight="1" x14ac:dyDescent="0.35">
      <c r="B188" s="182"/>
      <c r="C188" s="182"/>
      <c r="D188" s="182"/>
      <c r="E188" s="182"/>
      <c r="F188" s="182"/>
    </row>
    <row r="189" spans="1:7" x14ac:dyDescent="0.35">
      <c r="B189" s="245" t="s">
        <v>259</v>
      </c>
      <c r="C189" s="239"/>
      <c r="D189" s="239"/>
      <c r="E189" s="239"/>
      <c r="F189" s="239"/>
    </row>
    <row r="190" spans="1:7" ht="10.15" customHeight="1" x14ac:dyDescent="0.35">
      <c r="B190" s="182"/>
      <c r="C190" s="182"/>
      <c r="D190" s="182"/>
      <c r="E190" s="182"/>
      <c r="F190" s="182"/>
    </row>
    <row r="191" spans="1:7" ht="51.75" customHeight="1" x14ac:dyDescent="0.35">
      <c r="B191" s="248" t="s">
        <v>260</v>
      </c>
      <c r="C191" s="239"/>
      <c r="D191" s="239"/>
      <c r="E191" s="239"/>
      <c r="F191" s="239"/>
    </row>
    <row r="192" spans="1:7" ht="10.15" customHeight="1" x14ac:dyDescent="0.35">
      <c r="B192" s="182"/>
      <c r="C192" s="182"/>
      <c r="D192" s="182"/>
      <c r="E192" s="182"/>
      <c r="F192" s="182"/>
    </row>
    <row r="193" spans="1:7" s="11" customFormat="1" ht="80.150000000000006" customHeight="1" x14ac:dyDescent="0.35">
      <c r="A193" s="12"/>
      <c r="B193" s="174" t="s">
        <v>468</v>
      </c>
      <c r="C193" s="236" t="s">
        <v>469</v>
      </c>
      <c r="D193" s="237"/>
      <c r="E193" s="174" t="s">
        <v>470</v>
      </c>
      <c r="F193" s="174" t="s">
        <v>156</v>
      </c>
    </row>
    <row r="194" spans="1:7" s="1" customFormat="1" ht="40" customHeight="1" x14ac:dyDescent="0.35">
      <c r="A194" s="6"/>
      <c r="B194" s="175" t="s">
        <v>97</v>
      </c>
      <c r="C194" s="234" t="s">
        <v>287</v>
      </c>
      <c r="D194" s="235"/>
      <c r="E194" s="187" t="s">
        <v>472</v>
      </c>
      <c r="F194" s="177"/>
      <c r="G194" s="2"/>
    </row>
    <row r="195" spans="1:7" s="1" customFormat="1" ht="40" customHeight="1" x14ac:dyDescent="0.35">
      <c r="A195" s="6"/>
      <c r="B195" s="178" t="s">
        <v>98</v>
      </c>
      <c r="C195" s="232" t="s">
        <v>288</v>
      </c>
      <c r="D195" s="233"/>
      <c r="E195" s="190" t="s">
        <v>472</v>
      </c>
      <c r="F195" s="180"/>
      <c r="G195" s="2"/>
    </row>
    <row r="196" spans="1:7" ht="10.15" customHeight="1" x14ac:dyDescent="0.35">
      <c r="B196" s="182"/>
      <c r="C196" s="182"/>
      <c r="D196" s="182"/>
      <c r="E196" s="182"/>
      <c r="F196" s="182"/>
    </row>
    <row r="197" spans="1:7" x14ac:dyDescent="0.35">
      <c r="B197" s="245" t="s">
        <v>261</v>
      </c>
      <c r="C197" s="239"/>
      <c r="D197" s="239"/>
      <c r="E197" s="239"/>
      <c r="F197" s="239"/>
    </row>
    <row r="198" spans="1:7" ht="10.15" customHeight="1" x14ac:dyDescent="0.35">
      <c r="B198" s="182"/>
      <c r="C198" s="182"/>
      <c r="D198" s="182"/>
      <c r="E198" s="182"/>
      <c r="F198" s="182"/>
    </row>
    <row r="199" spans="1:7" ht="60.75" customHeight="1" x14ac:dyDescent="0.35">
      <c r="B199" s="248" t="s">
        <v>262</v>
      </c>
      <c r="C199" s="239"/>
      <c r="D199" s="239"/>
      <c r="E199" s="239"/>
      <c r="F199" s="239"/>
    </row>
    <row r="200" spans="1:7" ht="10.15" customHeight="1" x14ac:dyDescent="0.35">
      <c r="B200" s="198"/>
      <c r="C200" s="198"/>
      <c r="D200" s="198"/>
      <c r="E200" s="198"/>
      <c r="F200" s="198"/>
    </row>
    <row r="201" spans="1:7" s="11" customFormat="1" ht="80.150000000000006" customHeight="1" x14ac:dyDescent="0.35">
      <c r="A201" s="12"/>
      <c r="B201" s="174" t="s">
        <v>468</v>
      </c>
      <c r="C201" s="236" t="s">
        <v>469</v>
      </c>
      <c r="D201" s="237"/>
      <c r="E201" s="174" t="s">
        <v>470</v>
      </c>
      <c r="F201" s="174" t="s">
        <v>156</v>
      </c>
    </row>
    <row r="202" spans="1:7" ht="55" customHeight="1" x14ac:dyDescent="0.35">
      <c r="B202" s="185" t="s">
        <v>108</v>
      </c>
      <c r="C202" s="252" t="s">
        <v>509</v>
      </c>
      <c r="D202" s="252"/>
      <c r="E202" s="190" t="s">
        <v>475</v>
      </c>
      <c r="F202" s="192"/>
    </row>
    <row r="203" spans="1:7" ht="10.15" customHeight="1" x14ac:dyDescent="0.35">
      <c r="A203" s="6"/>
      <c r="B203" s="193"/>
      <c r="C203" s="196"/>
      <c r="D203" s="196"/>
      <c r="E203" s="196"/>
      <c r="F203" s="196"/>
    </row>
    <row r="204" spans="1:7" s="1" customFormat="1" ht="24.5" customHeight="1" x14ac:dyDescent="0.35">
      <c r="A204" s="5"/>
      <c r="B204" s="251" t="s">
        <v>263</v>
      </c>
      <c r="C204" s="239"/>
      <c r="D204" s="239"/>
      <c r="E204" s="239"/>
      <c r="F204" s="239"/>
      <c r="G204" s="2"/>
    </row>
    <row r="205" spans="1:7" ht="18.75" customHeight="1" x14ac:dyDescent="0.35">
      <c r="A205" s="4"/>
      <c r="B205" s="246" t="s">
        <v>211</v>
      </c>
      <c r="C205" s="239"/>
      <c r="D205" s="239"/>
      <c r="E205" s="239"/>
      <c r="F205" s="239"/>
    </row>
    <row r="206" spans="1:7" ht="10.15" customHeight="1" x14ac:dyDescent="0.35">
      <c r="A206" s="4"/>
      <c r="B206" s="203"/>
      <c r="C206" s="203"/>
      <c r="D206" s="203"/>
      <c r="E206" s="203"/>
      <c r="F206" s="203"/>
    </row>
    <row r="207" spans="1:7" ht="32.25" customHeight="1" x14ac:dyDescent="0.35">
      <c r="A207" s="5"/>
      <c r="B207" s="245" t="s">
        <v>264</v>
      </c>
      <c r="C207" s="239"/>
      <c r="D207" s="239"/>
      <c r="E207" s="239"/>
      <c r="F207" s="239"/>
    </row>
    <row r="208" spans="1:7" ht="10.15" customHeight="1" x14ac:dyDescent="0.35">
      <c r="A208" s="5"/>
      <c r="B208" s="197"/>
      <c r="C208" s="196"/>
      <c r="D208" s="196"/>
      <c r="E208" s="204"/>
      <c r="F208" s="196"/>
    </row>
    <row r="209" spans="1:7" ht="48" customHeight="1" x14ac:dyDescent="0.35">
      <c r="A209" s="5"/>
      <c r="B209" s="238" t="s">
        <v>510</v>
      </c>
      <c r="C209" s="239"/>
      <c r="D209" s="239"/>
      <c r="E209" s="239"/>
      <c r="F209" s="239"/>
    </row>
    <row r="210" spans="1:7" ht="10.15" customHeight="1" x14ac:dyDescent="0.35">
      <c r="A210" s="5"/>
      <c r="B210" s="205"/>
      <c r="C210" s="196"/>
      <c r="D210" s="196"/>
      <c r="E210" s="204"/>
      <c r="F210" s="196"/>
    </row>
    <row r="211" spans="1:7" ht="80.150000000000006" customHeight="1" x14ac:dyDescent="0.35">
      <c r="A211" s="5"/>
      <c r="B211" s="174" t="s">
        <v>468</v>
      </c>
      <c r="C211" s="236" t="s">
        <v>469</v>
      </c>
      <c r="D211" s="237"/>
      <c r="E211" s="174" t="s">
        <v>158</v>
      </c>
      <c r="F211" s="174" t="s">
        <v>156</v>
      </c>
    </row>
    <row r="212" spans="1:7" ht="55" customHeight="1" x14ac:dyDescent="0.35">
      <c r="A212" s="5"/>
      <c r="B212" s="178" t="s">
        <v>35</v>
      </c>
      <c r="C212" s="232" t="s">
        <v>200</v>
      </c>
      <c r="D212" s="232"/>
      <c r="E212" s="206" t="s">
        <v>511</v>
      </c>
      <c r="F212" s="207"/>
    </row>
    <row r="213" spans="1:7" ht="10.15" customHeight="1" x14ac:dyDescent="0.35">
      <c r="A213" s="5"/>
      <c r="B213" s="204"/>
      <c r="C213" s="204"/>
      <c r="D213" s="204"/>
      <c r="E213" s="204"/>
      <c r="F213" s="204"/>
    </row>
    <row r="214" spans="1:7" ht="24" customHeight="1" x14ac:dyDescent="0.35">
      <c r="A214" s="5"/>
      <c r="B214" s="258" t="s">
        <v>125</v>
      </c>
      <c r="C214" s="239"/>
      <c r="D214" s="239"/>
      <c r="E214" s="239"/>
      <c r="F214" s="239"/>
    </row>
    <row r="215" spans="1:7" ht="33" customHeight="1" x14ac:dyDescent="0.35">
      <c r="A215" s="5"/>
      <c r="B215" s="256" t="s">
        <v>512</v>
      </c>
      <c r="C215" s="257"/>
      <c r="D215" s="257"/>
      <c r="E215" s="257"/>
      <c r="F215" s="257"/>
    </row>
    <row r="216" spans="1:7" ht="10.15" customHeight="1" x14ac:dyDescent="0.35">
      <c r="B216" s="181"/>
      <c r="C216" s="181"/>
      <c r="D216" s="181"/>
      <c r="E216" s="181"/>
      <c r="F216" s="181"/>
    </row>
    <row r="217" spans="1:7" s="1" customFormat="1" x14ac:dyDescent="0.35">
      <c r="A217" s="6"/>
      <c r="B217" s="245" t="s">
        <v>265</v>
      </c>
      <c r="C217" s="239"/>
      <c r="D217" s="239"/>
      <c r="E217" s="239"/>
      <c r="F217" s="239"/>
      <c r="G217" s="2"/>
    </row>
    <row r="218" spans="1:7" s="1" customFormat="1" ht="10.15" customHeight="1" x14ac:dyDescent="0.35">
      <c r="A218" s="6"/>
      <c r="B218" s="193"/>
      <c r="C218" s="196"/>
      <c r="D218" s="196"/>
      <c r="E218" s="196"/>
      <c r="F218" s="196"/>
      <c r="G218" s="2"/>
    </row>
    <row r="219" spans="1:7" s="1" customFormat="1" ht="116.25" customHeight="1" x14ac:dyDescent="0.35">
      <c r="A219" s="6"/>
      <c r="B219" s="238" t="s">
        <v>513</v>
      </c>
      <c r="C219" s="239"/>
      <c r="D219" s="239"/>
      <c r="E219" s="239"/>
      <c r="F219" s="239"/>
      <c r="G219" s="2"/>
    </row>
    <row r="220" spans="1:7" s="1" customFormat="1" ht="10.15" customHeight="1" x14ac:dyDescent="0.35">
      <c r="A220" s="6"/>
      <c r="B220" s="205"/>
      <c r="C220" s="196"/>
      <c r="D220" s="196"/>
      <c r="E220" s="204"/>
      <c r="F220" s="196"/>
      <c r="G220" s="2"/>
    </row>
    <row r="221" spans="1:7" s="11" customFormat="1" ht="80.150000000000006" customHeight="1" x14ac:dyDescent="0.35">
      <c r="A221" s="12"/>
      <c r="B221" s="174" t="s">
        <v>468</v>
      </c>
      <c r="C221" s="236" t="s">
        <v>469</v>
      </c>
      <c r="D221" s="237"/>
      <c r="E221" s="174" t="s">
        <v>158</v>
      </c>
      <c r="F221" s="174" t="s">
        <v>156</v>
      </c>
    </row>
    <row r="222" spans="1:7" s="1" customFormat="1" ht="40" customHeight="1" x14ac:dyDescent="0.35">
      <c r="A222" s="6"/>
      <c r="B222" s="178" t="s">
        <v>37</v>
      </c>
      <c r="C222" s="232" t="s">
        <v>202</v>
      </c>
      <c r="D222" s="233"/>
      <c r="E222" s="206" t="s">
        <v>511</v>
      </c>
      <c r="F222" s="207"/>
      <c r="G222" s="2"/>
    </row>
    <row r="223" spans="1:7" s="1" customFormat="1" ht="10.15" customHeight="1" x14ac:dyDescent="0.35">
      <c r="A223" s="5"/>
      <c r="B223" s="196"/>
      <c r="C223" s="196"/>
      <c r="D223" s="196"/>
      <c r="E223" s="181"/>
      <c r="F223" s="196"/>
      <c r="G223" s="2"/>
    </row>
    <row r="224" spans="1:7" s="1" customFormat="1" ht="10.15" customHeight="1" x14ac:dyDescent="0.35">
      <c r="A224" s="5"/>
      <c r="B224" s="196"/>
      <c r="C224" s="196"/>
      <c r="D224" s="196"/>
      <c r="E224" s="181"/>
      <c r="F224" s="196"/>
      <c r="G224" s="2"/>
    </row>
    <row r="225" spans="1:6" s="5" customFormat="1" ht="21.75" customHeight="1" x14ac:dyDescent="0.35">
      <c r="A225" s="6"/>
      <c r="B225" s="258" t="s">
        <v>125</v>
      </c>
      <c r="C225" s="239"/>
      <c r="D225" s="239"/>
      <c r="E225" s="239"/>
      <c r="F225" s="239"/>
    </row>
    <row r="226" spans="1:6" s="5" customFormat="1" ht="48.75" customHeight="1" x14ac:dyDescent="0.35">
      <c r="A226" s="6"/>
      <c r="B226" s="256" t="s">
        <v>514</v>
      </c>
      <c r="C226" s="257"/>
      <c r="D226" s="257"/>
      <c r="E226" s="257"/>
      <c r="F226" s="257"/>
    </row>
    <row r="227" spans="1:6" ht="10.15" customHeight="1" x14ac:dyDescent="0.35"/>
  </sheetData>
  <protectedRanges>
    <protectedRange sqref="F31" name="Range1_1"/>
    <protectedRange sqref="F42" name="Range1_3_1"/>
    <protectedRange sqref="F41" name="Range1_2_1"/>
    <protectedRange sqref="F57" name="Range1_4_1"/>
    <protectedRange sqref="F68" name="Range1_6_1"/>
    <protectedRange sqref="F67" name="Range1_5_1"/>
    <protectedRange sqref="F83" name="Range1_7_1"/>
    <protectedRange sqref="F94" name="Range1_9_1"/>
    <protectedRange sqref="F93" name="Range1_8_1"/>
    <protectedRange sqref="F109" name="Range1_10_1"/>
    <protectedRange sqref="F120" name="Range1_12_1"/>
    <protectedRange sqref="F119" name="Range1_11_1"/>
    <protectedRange sqref="F135" name="Range1_13_1"/>
    <protectedRange sqref="F146" name="Range1_15_1"/>
    <protectedRange sqref="F145" name="Range1_14_1"/>
    <protectedRange sqref="F156" name="Range1_17_1"/>
    <protectedRange sqref="F155" name="Range1_16_1"/>
    <protectedRange sqref="F174" name="Range1_16_2"/>
    <protectedRange sqref="F184:F185" name="Range1_16_3"/>
    <protectedRange sqref="F194:F195" name="Range1_16_4"/>
  </protectedRanges>
  <mergeCells count="151">
    <mergeCell ref="C122:D122"/>
    <mergeCell ref="C135:D135"/>
    <mergeCell ref="B125:F125"/>
    <mergeCell ref="B127:F127"/>
    <mergeCell ref="C121:D121"/>
    <mergeCell ref="B99:F99"/>
    <mergeCell ref="B103:F103"/>
    <mergeCell ref="B114:F114"/>
    <mergeCell ref="C212:D212"/>
    <mergeCell ref="B209:F209"/>
    <mergeCell ref="C146:D146"/>
    <mergeCell ref="C147:D147"/>
    <mergeCell ref="C112:D112"/>
    <mergeCell ref="C119:D119"/>
    <mergeCell ref="C118:D118"/>
    <mergeCell ref="B116:F116"/>
    <mergeCell ref="B142:F142"/>
    <mergeCell ref="C186:D186"/>
    <mergeCell ref="C183:D183"/>
    <mergeCell ref="B204:F204"/>
    <mergeCell ref="B205:F205"/>
    <mergeCell ref="B160:F160"/>
    <mergeCell ref="C155:D155"/>
    <mergeCell ref="C134:D134"/>
    <mergeCell ref="C154:D154"/>
    <mergeCell ref="C185:D185"/>
    <mergeCell ref="B207:F207"/>
    <mergeCell ref="C193:D193"/>
    <mergeCell ref="B2:F2"/>
    <mergeCell ref="B4:F4"/>
    <mergeCell ref="B38:F38"/>
    <mergeCell ref="C70:D70"/>
    <mergeCell ref="C82:D82"/>
    <mergeCell ref="B9:F9"/>
    <mergeCell ref="C29:D29"/>
    <mergeCell ref="C30:D30"/>
    <mergeCell ref="C31:D31"/>
    <mergeCell ref="C57:D57"/>
    <mergeCell ref="C58:D58"/>
    <mergeCell ref="C42:D42"/>
    <mergeCell ref="C34:D34"/>
    <mergeCell ref="C41:D41"/>
    <mergeCell ref="C40:D40"/>
    <mergeCell ref="C55:D55"/>
    <mergeCell ref="C32:D32"/>
    <mergeCell ref="C43:D43"/>
    <mergeCell ref="B72:F72"/>
    <mergeCell ref="B46:F46"/>
    <mergeCell ref="C12:E12"/>
    <mergeCell ref="C14:E14"/>
    <mergeCell ref="C15:E15"/>
    <mergeCell ref="C16:E16"/>
    <mergeCell ref="B226:F226"/>
    <mergeCell ref="B64:F64"/>
    <mergeCell ref="B90:F90"/>
    <mergeCell ref="C201:D201"/>
    <mergeCell ref="C202:D202"/>
    <mergeCell ref="C66:D66"/>
    <mergeCell ref="B181:F181"/>
    <mergeCell ref="B199:F199"/>
    <mergeCell ref="C195:D195"/>
    <mergeCell ref="C81:D81"/>
    <mergeCell ref="B219:F219"/>
    <mergeCell ref="C221:D221"/>
    <mergeCell ref="B225:F225"/>
    <mergeCell ref="C222:D222"/>
    <mergeCell ref="B191:F191"/>
    <mergeCell ref="C138:D138"/>
    <mergeCell ref="C145:D145"/>
    <mergeCell ref="B215:F215"/>
    <mergeCell ref="C211:D211"/>
    <mergeCell ref="B214:F214"/>
    <mergeCell ref="C68:D68"/>
    <mergeCell ref="C69:D69"/>
    <mergeCell ref="C84:D84"/>
    <mergeCell ref="C85:D85"/>
    <mergeCell ref="B3:F3"/>
    <mergeCell ref="B170:F170"/>
    <mergeCell ref="B6:F6"/>
    <mergeCell ref="B51:F51"/>
    <mergeCell ref="B53:F53"/>
    <mergeCell ref="B75:F75"/>
    <mergeCell ref="B77:F77"/>
    <mergeCell ref="B79:F79"/>
    <mergeCell ref="B101:F101"/>
    <mergeCell ref="B105:F105"/>
    <mergeCell ref="B131:F131"/>
    <mergeCell ref="B165:F165"/>
    <mergeCell ref="C94:D94"/>
    <mergeCell ref="C95:D95"/>
    <mergeCell ref="C96:D96"/>
    <mergeCell ref="C93:D93"/>
    <mergeCell ref="B20:F20"/>
    <mergeCell ref="C136:D136"/>
    <mergeCell ref="C137:D137"/>
    <mergeCell ref="C120:D120"/>
    <mergeCell ref="C144:D144"/>
    <mergeCell ref="C108:D108"/>
    <mergeCell ref="B98:F98"/>
    <mergeCell ref="C156:D156"/>
    <mergeCell ref="C13:E13"/>
    <mergeCell ref="C18:D18"/>
    <mergeCell ref="C17:E17"/>
    <mergeCell ref="C194:D194"/>
    <mergeCell ref="C187:D187"/>
    <mergeCell ref="C176:D176"/>
    <mergeCell ref="B152:F152"/>
    <mergeCell ref="C148:D148"/>
    <mergeCell ref="B124:F124"/>
    <mergeCell ref="C184:D184"/>
    <mergeCell ref="C175:D175"/>
    <mergeCell ref="C174:D174"/>
    <mergeCell ref="C172:D172"/>
    <mergeCell ref="C177:D177"/>
    <mergeCell ref="C173:D173"/>
    <mergeCell ref="C163:D163"/>
    <mergeCell ref="C133:D133"/>
    <mergeCell ref="C162:D162"/>
    <mergeCell ref="C109:D109"/>
    <mergeCell ref="C110:D110"/>
    <mergeCell ref="C111:D111"/>
    <mergeCell ref="C92:D92"/>
    <mergeCell ref="C107:D107"/>
    <mergeCell ref="C33:D33"/>
    <mergeCell ref="B21:F21"/>
    <mergeCell ref="B23:F23"/>
    <mergeCell ref="B25:F25"/>
    <mergeCell ref="B36:F36"/>
    <mergeCell ref="B47:F47"/>
    <mergeCell ref="B49:F49"/>
    <mergeCell ref="B62:F62"/>
    <mergeCell ref="B73:F73"/>
    <mergeCell ref="B88:F88"/>
    <mergeCell ref="B27:F27"/>
    <mergeCell ref="C86:D86"/>
    <mergeCell ref="C44:D44"/>
    <mergeCell ref="C56:D56"/>
    <mergeCell ref="C59:D59"/>
    <mergeCell ref="C60:D60"/>
    <mergeCell ref="C67:D67"/>
    <mergeCell ref="C83:D83"/>
    <mergeCell ref="B217:F217"/>
    <mergeCell ref="B129:F129"/>
    <mergeCell ref="B140:F140"/>
    <mergeCell ref="B150:F150"/>
    <mergeCell ref="B158:F158"/>
    <mergeCell ref="B166:F166"/>
    <mergeCell ref="B168:F168"/>
    <mergeCell ref="B179:F179"/>
    <mergeCell ref="B189:F189"/>
    <mergeCell ref="B197:F197"/>
  </mergeCells>
  <conditionalFormatting sqref="A207:B207 B208:F210 A208:A215 B213:F213">
    <cfRule type="expression" dxfId="4" priority="5" stopIfTrue="1">
      <formula>$F$32="Yes"</formula>
    </cfRule>
  </conditionalFormatting>
  <printOptions horizontalCentered="1"/>
  <pageMargins left="0.25" right="0.25" top="0.75" bottom="0.75" header="0.3" footer="0.3"/>
  <pageSetup paperSize="9" scale="49" fitToHeight="8" orientation="portrait" r:id="rId1"/>
  <headerFooter>
    <oddFooter>&amp;R&amp;P/&amp;N</oddFooter>
  </headerFooter>
  <rowBreaks count="6" manualBreakCount="6">
    <brk id="45" min="1" max="6" man="1"/>
    <brk id="71" min="1" max="6" man="1"/>
    <brk id="97" min="1" max="6" man="1"/>
    <brk id="123" min="1" max="6" man="1"/>
    <brk id="164" min="1" max="6" man="1"/>
    <brk id="203" min="1" max="6" man="1"/>
  </rowBreaks>
  <extLst>
    <ext xmlns:x14="http://schemas.microsoft.com/office/spreadsheetml/2009/9/main" uri="{78C0D931-6437-407d-A8EE-F0AAD7539E65}">
      <x14:conditionalFormattings>
        <x14:conditionalFormatting xmlns:xm="http://schemas.microsoft.com/office/excel/2006/main">
          <x14:cfRule type="expression" priority="4" stopIfTrue="1" id="{C528FAD5-0A21-47A3-8927-902647B791F5}">
            <xm:f>$F$212='file:///\\edrms@SSL\DavWWWRoot\r\fund\contr\012.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B215</xm:sqref>
        </x14:conditionalFormatting>
        <x14:conditionalFormatting xmlns:xm="http://schemas.microsoft.com/office/excel/2006/main">
          <x14:cfRule type="expression" priority="3" stopIfTrue="1" id="{C1440269-3994-4B5E-9149-13276B731036}">
            <xm:f>$F$222='file:///\\edrms@SSL\DavWWWRoot\r\fund\contr\012.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B226</xm:sqref>
        </x14:conditionalFormatting>
        <x14:conditionalFormatting xmlns:xm="http://schemas.microsoft.com/office/excel/2006/main">
          <x14:cfRule type="expression" priority="2" stopIfTrue="1" id="{8B3872C9-C7B6-46AA-A193-497E9F4A9863}">
            <xm:f>$F$212='file:///\\edrms@SSL\DavWWWRoot\r\fund\contr\012.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bgColor rgb="FFFFFF00"/>
                </patternFill>
              </fill>
            </x14:dxf>
          </x14:cfRule>
          <xm:sqref>B214:F214</xm:sqref>
        </x14:conditionalFormatting>
        <x14:conditionalFormatting xmlns:xm="http://schemas.microsoft.com/office/excel/2006/main">
          <x14:cfRule type="expression" priority="1" stopIfTrue="1" id="{82788DA0-4562-43A1-AA56-113F47209C29}">
            <xm:f>$F$222='file:///\\edrms@SSL\DavWWWRoot\r\fund\contr\012. Master Decision\MD_2023\01. Cycle Kick Off package ES September\0. FINAL DOCS FOR BOARD\II. Version with DR change (old method)\XLSX\[ANNEX Ib_SRF 2023 template_excl_credit_deriv.xlsx]Master translation 1'!#REF!</xm:f>
            <x14:dxf>
              <font>
                <b/>
                <i val="0"/>
                <color rgb="FFFF0000"/>
              </font>
              <fill>
                <patternFill>
                  <bgColor rgb="FFFFFF00"/>
                </patternFill>
              </fill>
            </x14:dxf>
          </x14:cfRule>
          <xm:sqref>B225:F225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1:E166"/>
  <sheetViews>
    <sheetView showGridLines="0" view="pageBreakPreview" topLeftCell="A2" zoomScale="90" zoomScaleNormal="80" zoomScaleSheetLayoutView="90" zoomScalePageLayoutView="90" workbookViewId="0">
      <selection activeCell="A2" sqref="A2"/>
    </sheetView>
  </sheetViews>
  <sheetFormatPr defaultColWidth="8.7265625" defaultRowHeight="15.5" x14ac:dyDescent="0.35"/>
  <cols>
    <col min="1" max="1" width="2.453125" style="92" customWidth="1"/>
    <col min="2" max="2" width="7.54296875" style="93" customWidth="1"/>
    <col min="3" max="3" width="96.7265625" style="93" customWidth="1"/>
    <col min="4" max="4" width="27.7265625" style="93" customWidth="1"/>
    <col min="5" max="5" width="39.26953125" style="94" customWidth="1"/>
    <col min="6" max="16384" width="8.7265625" style="1"/>
  </cols>
  <sheetData>
    <row r="1" spans="1:5" ht="10.15" hidden="1" customHeight="1" x14ac:dyDescent="0.35">
      <c r="A1" s="5"/>
      <c r="B1" s="24"/>
      <c r="C1" s="24"/>
      <c r="D1" s="24"/>
      <c r="E1" s="23"/>
    </row>
    <row r="2" spans="1:5" s="3" customFormat="1" ht="16.5" customHeight="1" x14ac:dyDescent="0.35">
      <c r="A2" s="5"/>
      <c r="B2" s="240"/>
      <c r="C2" s="240"/>
      <c r="D2" s="240"/>
      <c r="E2" s="240"/>
    </row>
    <row r="3" spans="1:5" ht="50.15" customHeight="1" x14ac:dyDescent="0.35">
      <c r="A3" s="5"/>
      <c r="B3" s="272" t="s">
        <v>515</v>
      </c>
      <c r="C3" s="253"/>
      <c r="D3" s="253"/>
      <c r="E3" s="253"/>
    </row>
    <row r="4" spans="1:5" s="9" customFormat="1" ht="30" customHeight="1" x14ac:dyDescent="0.35">
      <c r="A4" s="8"/>
      <c r="B4" s="266" t="s">
        <v>296</v>
      </c>
      <c r="C4" s="261"/>
      <c r="D4" s="261"/>
      <c r="E4" s="261"/>
    </row>
    <row r="5" spans="1:5" s="9" customFormat="1" ht="10.15" customHeight="1" x14ac:dyDescent="0.35">
      <c r="A5" s="8"/>
      <c r="B5" s="76"/>
      <c r="C5" s="76"/>
      <c r="D5" s="76"/>
      <c r="E5" s="76"/>
    </row>
    <row r="6" spans="1:5" ht="15" hidden="1" customHeight="1" x14ac:dyDescent="0.35">
      <c r="A6" s="5"/>
      <c r="B6" s="47"/>
      <c r="C6" s="24"/>
      <c r="D6" s="24"/>
      <c r="E6" s="23"/>
    </row>
    <row r="7" spans="1:5" x14ac:dyDescent="0.35">
      <c r="A7" s="5"/>
      <c r="B7" s="132" t="s">
        <v>297</v>
      </c>
      <c r="C7" s="50"/>
      <c r="D7" s="50"/>
      <c r="E7" s="50"/>
    </row>
    <row r="8" spans="1:5" ht="31.5" customHeight="1" x14ac:dyDescent="0.35">
      <c r="A8" s="5"/>
      <c r="B8" s="267" t="s">
        <v>370</v>
      </c>
      <c r="C8" s="268"/>
      <c r="D8" s="268"/>
      <c r="E8" s="268"/>
    </row>
    <row r="9" spans="1:5" ht="10.15" customHeight="1" x14ac:dyDescent="0.35">
      <c r="A9" s="5"/>
      <c r="B9" s="40"/>
      <c r="C9" s="24"/>
      <c r="D9" s="24"/>
      <c r="E9" s="23"/>
    </row>
    <row r="10" spans="1:5" x14ac:dyDescent="0.35">
      <c r="A10" s="5"/>
      <c r="B10" s="39" t="s">
        <v>298</v>
      </c>
      <c r="C10" s="24"/>
      <c r="D10" s="24"/>
      <c r="E10" s="23"/>
    </row>
    <row r="11" spans="1:5" x14ac:dyDescent="0.35">
      <c r="A11" s="5"/>
      <c r="B11" s="39"/>
      <c r="C11" s="77" t="s">
        <v>314</v>
      </c>
      <c r="D11" s="24"/>
      <c r="E11" s="23"/>
    </row>
    <row r="12" spans="1:5" x14ac:dyDescent="0.35">
      <c r="A12" s="5"/>
      <c r="B12" s="39"/>
      <c r="C12" s="78" t="s">
        <v>315</v>
      </c>
      <c r="D12" s="24"/>
      <c r="E12" s="23"/>
    </row>
    <row r="13" spans="1:5" x14ac:dyDescent="0.35">
      <c r="A13" s="5"/>
      <c r="B13" s="39"/>
      <c r="C13" s="78" t="s">
        <v>316</v>
      </c>
      <c r="D13" s="24"/>
      <c r="E13" s="23"/>
    </row>
    <row r="14" spans="1:5" x14ac:dyDescent="0.35">
      <c r="A14" s="5"/>
      <c r="B14" s="40"/>
      <c r="C14" s="78" t="s">
        <v>317</v>
      </c>
      <c r="D14" s="24"/>
      <c r="E14" s="23"/>
    </row>
    <row r="15" spans="1:5" ht="10.15" customHeight="1" x14ac:dyDescent="0.35">
      <c r="A15" s="5"/>
      <c r="B15" s="40"/>
      <c r="C15" s="24"/>
      <c r="D15" s="24"/>
      <c r="E15" s="23"/>
    </row>
    <row r="16" spans="1:5" ht="18.5" x14ac:dyDescent="0.35">
      <c r="A16" s="5"/>
      <c r="B16" s="271" t="s">
        <v>299</v>
      </c>
      <c r="C16" s="271"/>
      <c r="D16" s="271"/>
      <c r="E16" s="271"/>
    </row>
    <row r="17" spans="1:5" x14ac:dyDescent="0.35">
      <c r="A17" s="5"/>
      <c r="B17" s="79"/>
      <c r="C17" s="80"/>
      <c r="D17" s="80"/>
      <c r="E17" s="153" t="s">
        <v>345</v>
      </c>
    </row>
    <row r="18" spans="1:5" ht="10.15" customHeight="1" x14ac:dyDescent="0.35">
      <c r="A18" s="5"/>
      <c r="B18" s="51"/>
      <c r="C18" s="24"/>
      <c r="D18" s="81"/>
      <c r="E18" s="81"/>
    </row>
    <row r="19" spans="1:5" x14ac:dyDescent="0.35">
      <c r="A19" s="5"/>
      <c r="B19" s="21" t="s">
        <v>301</v>
      </c>
      <c r="C19" s="24"/>
      <c r="D19" s="24"/>
      <c r="E19" s="23"/>
    </row>
    <row r="20" spans="1:5" ht="10.15" customHeight="1" x14ac:dyDescent="0.35">
      <c r="A20" s="5"/>
      <c r="B20" s="24"/>
      <c r="C20" s="24"/>
      <c r="D20" s="24"/>
      <c r="E20" s="23"/>
    </row>
    <row r="21" spans="1:5" s="11" customFormat="1" ht="80.150000000000006" customHeight="1" x14ac:dyDescent="0.35">
      <c r="A21" s="86"/>
      <c r="B21" s="63" t="s">
        <v>162</v>
      </c>
      <c r="C21" s="116" t="s">
        <v>161</v>
      </c>
      <c r="D21" s="116" t="s">
        <v>155</v>
      </c>
      <c r="E21" s="64" t="s">
        <v>156</v>
      </c>
    </row>
    <row r="22" spans="1:5" ht="34.15" customHeight="1" x14ac:dyDescent="0.35">
      <c r="A22" s="87"/>
      <c r="B22" s="88" t="s">
        <v>109</v>
      </c>
      <c r="C22" s="155" t="s">
        <v>318</v>
      </c>
      <c r="D22" s="155" t="s">
        <v>349</v>
      </c>
      <c r="E22" s="115"/>
    </row>
    <row r="23" spans="1:5" ht="55" customHeight="1" x14ac:dyDescent="0.35">
      <c r="A23" s="87"/>
      <c r="B23" s="88" t="s">
        <v>110</v>
      </c>
      <c r="C23" s="43" t="s">
        <v>319</v>
      </c>
      <c r="D23" s="43" t="s">
        <v>361</v>
      </c>
      <c r="E23" s="115"/>
    </row>
    <row r="24" spans="1:5" ht="40" customHeight="1" x14ac:dyDescent="0.35">
      <c r="A24" s="87"/>
      <c r="B24" s="88" t="s">
        <v>111</v>
      </c>
      <c r="C24" s="75" t="s">
        <v>320</v>
      </c>
      <c r="D24" s="155" t="s">
        <v>350</v>
      </c>
      <c r="E24" s="89"/>
    </row>
    <row r="25" spans="1:5" s="85" customFormat="1" ht="55" customHeight="1" x14ac:dyDescent="0.35">
      <c r="A25" s="87"/>
      <c r="B25" s="88" t="s">
        <v>112</v>
      </c>
      <c r="C25" s="75" t="s">
        <v>321</v>
      </c>
      <c r="D25" s="155" t="s">
        <v>362</v>
      </c>
      <c r="E25" s="89"/>
    </row>
    <row r="26" spans="1:5" s="85" customFormat="1" ht="55" customHeight="1" x14ac:dyDescent="0.35">
      <c r="A26" s="87"/>
      <c r="B26" s="88" t="s">
        <v>113</v>
      </c>
      <c r="C26" s="75" t="s">
        <v>322</v>
      </c>
      <c r="D26" s="155" t="s">
        <v>362</v>
      </c>
      <c r="E26" s="89"/>
    </row>
    <row r="27" spans="1:5" s="85" customFormat="1" ht="19.149999999999999" customHeight="1" x14ac:dyDescent="0.35">
      <c r="A27" s="87"/>
      <c r="B27" s="88" t="s">
        <v>13</v>
      </c>
      <c r="C27" s="90" t="s">
        <v>323</v>
      </c>
      <c r="D27" s="124">
        <v>0</v>
      </c>
      <c r="E27" s="138"/>
    </row>
    <row r="28" spans="1:5" ht="10.15" customHeight="1" x14ac:dyDescent="0.35">
      <c r="A28" s="87"/>
      <c r="B28" s="91"/>
      <c r="C28" s="25"/>
      <c r="D28" s="83"/>
      <c r="E28" s="26"/>
    </row>
    <row r="29" spans="1:5" x14ac:dyDescent="0.35">
      <c r="B29" s="38" t="s">
        <v>302</v>
      </c>
    </row>
    <row r="30" spans="1:5" ht="10.15" customHeight="1" x14ac:dyDescent="0.35"/>
    <row r="31" spans="1:5" s="11" customFormat="1" ht="80.150000000000006" customHeight="1" x14ac:dyDescent="0.35">
      <c r="A31" s="86"/>
      <c r="B31" s="63" t="s">
        <v>162</v>
      </c>
      <c r="C31" s="116" t="s">
        <v>161</v>
      </c>
      <c r="D31" s="116" t="s">
        <v>155</v>
      </c>
      <c r="E31" s="64" t="s">
        <v>156</v>
      </c>
    </row>
    <row r="32" spans="1:5" ht="40" customHeight="1" x14ac:dyDescent="0.35">
      <c r="A32" s="87"/>
      <c r="B32" s="88" t="s">
        <v>14</v>
      </c>
      <c r="C32" s="155" t="s">
        <v>324</v>
      </c>
      <c r="D32" s="155" t="s">
        <v>349</v>
      </c>
      <c r="E32" s="115"/>
    </row>
    <row r="33" spans="1:5" ht="55" customHeight="1" x14ac:dyDescent="0.35">
      <c r="A33" s="87"/>
      <c r="B33" s="88" t="s">
        <v>114</v>
      </c>
      <c r="C33" s="43" t="s">
        <v>325</v>
      </c>
      <c r="D33" s="43" t="s">
        <v>361</v>
      </c>
      <c r="E33" s="115"/>
    </row>
    <row r="34" spans="1:5" ht="40" customHeight="1" x14ac:dyDescent="0.35">
      <c r="A34" s="87"/>
      <c r="B34" s="88" t="s">
        <v>115</v>
      </c>
      <c r="C34" s="75" t="s">
        <v>320</v>
      </c>
      <c r="D34" s="155" t="s">
        <v>350</v>
      </c>
      <c r="E34" s="89"/>
    </row>
    <row r="35" spans="1:5" s="85" customFormat="1" ht="55" customHeight="1" x14ac:dyDescent="0.35">
      <c r="A35" s="87"/>
      <c r="B35" s="88" t="s">
        <v>116</v>
      </c>
      <c r="C35" s="75" t="s">
        <v>321</v>
      </c>
      <c r="D35" s="155" t="s">
        <v>362</v>
      </c>
      <c r="E35" s="89"/>
    </row>
    <row r="36" spans="1:5" s="85" customFormat="1" ht="55" customHeight="1" x14ac:dyDescent="0.35">
      <c r="A36" s="87"/>
      <c r="B36" s="88" t="s">
        <v>117</v>
      </c>
      <c r="C36" s="75" t="s">
        <v>322</v>
      </c>
      <c r="D36" s="155" t="s">
        <v>362</v>
      </c>
      <c r="E36" s="89"/>
    </row>
    <row r="37" spans="1:5" s="85" customFormat="1" ht="18.649999999999999" customHeight="1" x14ac:dyDescent="0.35">
      <c r="A37" s="87"/>
      <c r="B37" s="88" t="s">
        <v>118</v>
      </c>
      <c r="C37" s="43" t="s">
        <v>326</v>
      </c>
      <c r="D37" s="42" t="s">
        <v>360</v>
      </c>
      <c r="E37" s="139"/>
    </row>
    <row r="38" spans="1:5" s="85" customFormat="1" ht="18.649999999999999" customHeight="1" x14ac:dyDescent="0.35">
      <c r="A38" s="87"/>
      <c r="B38" s="88" t="s">
        <v>119</v>
      </c>
      <c r="C38" s="43" t="s">
        <v>327</v>
      </c>
      <c r="D38" s="22" t="s">
        <v>360</v>
      </c>
      <c r="E38" s="139"/>
    </row>
    <row r="39" spans="1:5" s="85" customFormat="1" ht="40" customHeight="1" x14ac:dyDescent="0.35">
      <c r="A39" s="87"/>
      <c r="B39" s="88" t="s">
        <v>120</v>
      </c>
      <c r="C39" s="155" t="s">
        <v>326</v>
      </c>
      <c r="D39" s="123">
        <v>0</v>
      </c>
      <c r="E39" s="161"/>
    </row>
    <row r="40" spans="1:5" ht="10.15" customHeight="1" x14ac:dyDescent="0.35">
      <c r="A40" s="87"/>
      <c r="B40" s="91"/>
      <c r="C40" s="27"/>
      <c r="D40" s="83"/>
      <c r="E40" s="96"/>
    </row>
    <row r="41" spans="1:5" x14ac:dyDescent="0.35">
      <c r="B41" s="38" t="s">
        <v>303</v>
      </c>
    </row>
    <row r="42" spans="1:5" ht="10.15" customHeight="1" x14ac:dyDescent="0.35"/>
    <row r="43" spans="1:5" s="11" customFormat="1" ht="80.150000000000006" customHeight="1" x14ac:dyDescent="0.35">
      <c r="A43" s="86"/>
      <c r="B43" s="63" t="s">
        <v>162</v>
      </c>
      <c r="C43" s="116" t="s">
        <v>161</v>
      </c>
      <c r="D43" s="116" t="s">
        <v>155</v>
      </c>
      <c r="E43" s="64" t="s">
        <v>156</v>
      </c>
    </row>
    <row r="44" spans="1:5" s="85" customFormat="1" ht="18.649999999999999" customHeight="1" x14ac:dyDescent="0.35">
      <c r="A44" s="87"/>
      <c r="B44" s="88" t="s">
        <v>46</v>
      </c>
      <c r="C44" s="43" t="s">
        <v>328</v>
      </c>
      <c r="D44" s="42" t="s">
        <v>360</v>
      </c>
      <c r="E44" s="139"/>
    </row>
    <row r="45" spans="1:5" s="85" customFormat="1" ht="58.9" customHeight="1" x14ac:dyDescent="0.35">
      <c r="A45" s="87"/>
      <c r="B45" s="88" t="s">
        <v>47</v>
      </c>
      <c r="C45" s="155" t="s">
        <v>364</v>
      </c>
      <c r="D45" s="46">
        <v>0</v>
      </c>
      <c r="E45" s="161"/>
    </row>
    <row r="46" spans="1:5" s="5" customFormat="1" ht="10.15" customHeight="1" x14ac:dyDescent="0.35">
      <c r="A46" s="92"/>
      <c r="B46" s="97"/>
      <c r="C46" s="97"/>
      <c r="D46" s="97"/>
      <c r="E46" s="98"/>
    </row>
    <row r="47" spans="1:5" ht="18.5" x14ac:dyDescent="0.35">
      <c r="B47" s="227" t="s">
        <v>304</v>
      </c>
      <c r="C47" s="227"/>
      <c r="D47" s="227"/>
      <c r="E47" s="227"/>
    </row>
    <row r="48" spans="1:5" x14ac:dyDescent="0.35">
      <c r="B48" s="99"/>
      <c r="C48" s="100"/>
      <c r="D48" s="100"/>
      <c r="E48" s="152" t="s">
        <v>346</v>
      </c>
    </row>
    <row r="49" spans="1:5" s="2" customFormat="1" ht="10.15" customHeight="1" x14ac:dyDescent="0.35">
      <c r="A49" s="92"/>
      <c r="B49" s="101"/>
      <c r="C49" s="102"/>
      <c r="D49" s="102"/>
      <c r="E49" s="103"/>
    </row>
    <row r="50" spans="1:5" x14ac:dyDescent="0.35">
      <c r="B50" s="270" t="s">
        <v>369</v>
      </c>
      <c r="C50" s="270"/>
      <c r="D50" s="270"/>
      <c r="E50" s="270"/>
    </row>
    <row r="51" spans="1:5" x14ac:dyDescent="0.35">
      <c r="B51" s="157"/>
      <c r="C51" s="157"/>
      <c r="D51" s="157"/>
      <c r="E51" s="157"/>
    </row>
    <row r="52" spans="1:5" ht="80.150000000000006" customHeight="1" x14ac:dyDescent="0.35">
      <c r="B52" s="63" t="s">
        <v>162</v>
      </c>
      <c r="C52" s="116" t="s">
        <v>161</v>
      </c>
      <c r="D52" s="116" t="s">
        <v>155</v>
      </c>
      <c r="E52" s="64" t="s">
        <v>156</v>
      </c>
    </row>
    <row r="53" spans="1:5" ht="40" customHeight="1" x14ac:dyDescent="0.35">
      <c r="B53" s="88" t="s">
        <v>131</v>
      </c>
      <c r="C53" s="163" t="s">
        <v>329</v>
      </c>
      <c r="D53" s="163" t="s">
        <v>349</v>
      </c>
      <c r="E53" s="115"/>
    </row>
    <row r="54" spans="1:5" ht="48.75" customHeight="1" x14ac:dyDescent="0.35">
      <c r="B54" s="88" t="s">
        <v>130</v>
      </c>
      <c r="C54" s="43" t="s">
        <v>330</v>
      </c>
      <c r="D54" s="43" t="s">
        <v>361</v>
      </c>
      <c r="E54" s="115"/>
    </row>
    <row r="55" spans="1:5" ht="40" customHeight="1" x14ac:dyDescent="0.35">
      <c r="B55" s="88" t="s">
        <v>129</v>
      </c>
      <c r="C55" s="75" t="s">
        <v>320</v>
      </c>
      <c r="D55" s="163" t="s">
        <v>350</v>
      </c>
      <c r="E55" s="89"/>
    </row>
    <row r="56" spans="1:5" s="85" customFormat="1" ht="55" customHeight="1" x14ac:dyDescent="0.35">
      <c r="A56" s="92"/>
      <c r="B56" s="88" t="s">
        <v>128</v>
      </c>
      <c r="C56" s="75" t="s">
        <v>321</v>
      </c>
      <c r="D56" s="163" t="s">
        <v>362</v>
      </c>
      <c r="E56" s="89"/>
    </row>
    <row r="57" spans="1:5" s="85" customFormat="1" ht="55" customHeight="1" x14ac:dyDescent="0.35">
      <c r="A57" s="92"/>
      <c r="B57" s="88" t="s">
        <v>127</v>
      </c>
      <c r="C57" s="75" t="s">
        <v>322</v>
      </c>
      <c r="D57" s="163" t="s">
        <v>362</v>
      </c>
      <c r="E57" s="89"/>
    </row>
    <row r="58" spans="1:5" ht="40" customHeight="1" x14ac:dyDescent="0.35">
      <c r="A58" s="87"/>
      <c r="B58" s="88" t="s">
        <v>126</v>
      </c>
      <c r="C58" s="36" t="s">
        <v>331</v>
      </c>
      <c r="D58" s="46">
        <v>0</v>
      </c>
      <c r="E58" s="138"/>
    </row>
    <row r="59" spans="1:5" ht="16.5" customHeight="1" x14ac:dyDescent="0.35">
      <c r="B59" s="133"/>
      <c r="C59" s="134"/>
      <c r="D59" s="134"/>
      <c r="E59" s="134"/>
    </row>
    <row r="60" spans="1:5" x14ac:dyDescent="0.35">
      <c r="B60" s="135" t="s">
        <v>368</v>
      </c>
      <c r="C60" s="134"/>
      <c r="D60" s="134"/>
      <c r="E60" s="134"/>
    </row>
    <row r="61" spans="1:5" ht="10.15" customHeight="1" x14ac:dyDescent="0.35">
      <c r="B61" s="38"/>
    </row>
    <row r="62" spans="1:5" ht="80.150000000000006" customHeight="1" x14ac:dyDescent="0.35">
      <c r="B62" s="63" t="s">
        <v>162</v>
      </c>
      <c r="C62" s="116" t="s">
        <v>161</v>
      </c>
      <c r="D62" s="116" t="s">
        <v>155</v>
      </c>
      <c r="E62" s="64" t="s">
        <v>156</v>
      </c>
    </row>
    <row r="63" spans="1:5" ht="40" customHeight="1" x14ac:dyDescent="0.35">
      <c r="B63" s="88" t="s">
        <v>167</v>
      </c>
      <c r="C63" s="155" t="s">
        <v>372</v>
      </c>
      <c r="D63" s="155" t="s">
        <v>349</v>
      </c>
      <c r="E63" s="115"/>
    </row>
    <row r="64" spans="1:5" ht="48.75" customHeight="1" x14ac:dyDescent="0.35">
      <c r="B64" s="88" t="s">
        <v>168</v>
      </c>
      <c r="C64" s="43" t="s">
        <v>373</v>
      </c>
      <c r="D64" s="43" t="s">
        <v>361</v>
      </c>
      <c r="E64" s="115"/>
    </row>
    <row r="65" spans="1:5" ht="40" customHeight="1" x14ac:dyDescent="0.35">
      <c r="B65" s="88" t="s">
        <v>169</v>
      </c>
      <c r="C65" s="75" t="s">
        <v>334</v>
      </c>
      <c r="D65" s="155" t="s">
        <v>350</v>
      </c>
      <c r="E65" s="89"/>
    </row>
    <row r="66" spans="1:5" s="85" customFormat="1" ht="55" customHeight="1" x14ac:dyDescent="0.35">
      <c r="A66" s="92"/>
      <c r="B66" s="88" t="s">
        <v>170</v>
      </c>
      <c r="C66" s="75" t="s">
        <v>335</v>
      </c>
      <c r="D66" s="155" t="s">
        <v>362</v>
      </c>
      <c r="E66" s="89"/>
    </row>
    <row r="67" spans="1:5" s="85" customFormat="1" ht="55" customHeight="1" x14ac:dyDescent="0.35">
      <c r="A67" s="92"/>
      <c r="B67" s="88" t="s">
        <v>171</v>
      </c>
      <c r="C67" s="75" t="s">
        <v>322</v>
      </c>
      <c r="D67" s="155" t="s">
        <v>362</v>
      </c>
      <c r="E67" s="89"/>
    </row>
    <row r="68" spans="1:5" ht="40" customHeight="1" x14ac:dyDescent="0.35">
      <c r="A68" s="87"/>
      <c r="B68" s="88" t="s">
        <v>172</v>
      </c>
      <c r="C68" s="36" t="s">
        <v>374</v>
      </c>
      <c r="D68" s="46">
        <v>0</v>
      </c>
      <c r="E68" s="138"/>
    </row>
    <row r="69" spans="1:5" s="5" customFormat="1" ht="10.15" customHeight="1" x14ac:dyDescent="0.35">
      <c r="A69" s="87"/>
      <c r="B69" s="91"/>
      <c r="C69" s="29"/>
      <c r="D69" s="82"/>
      <c r="E69" s="26"/>
    </row>
    <row r="70" spans="1:5" ht="18.5" x14ac:dyDescent="0.35">
      <c r="B70" s="227" t="s">
        <v>305</v>
      </c>
      <c r="C70" s="227"/>
      <c r="D70" s="227"/>
      <c r="E70" s="227"/>
    </row>
    <row r="71" spans="1:5" x14ac:dyDescent="0.35">
      <c r="B71" s="99"/>
      <c r="C71" s="100"/>
      <c r="D71" s="100"/>
      <c r="E71" s="152" t="s">
        <v>347</v>
      </c>
    </row>
    <row r="72" spans="1:5" ht="10.15" customHeight="1" x14ac:dyDescent="0.35">
      <c r="B72" s="104"/>
      <c r="C72" s="102"/>
      <c r="D72" s="102"/>
      <c r="E72" s="103"/>
    </row>
    <row r="73" spans="1:5" x14ac:dyDescent="0.35">
      <c r="B73" s="270" t="s">
        <v>306</v>
      </c>
      <c r="C73" s="270"/>
      <c r="D73" s="270"/>
      <c r="E73" s="270"/>
    </row>
    <row r="74" spans="1:5" ht="10.15" customHeight="1" x14ac:dyDescent="0.35">
      <c r="B74" s="104"/>
      <c r="C74" s="102"/>
      <c r="D74" s="102"/>
      <c r="E74" s="103"/>
    </row>
    <row r="75" spans="1:5" s="85" customFormat="1" ht="80.150000000000006" customHeight="1" x14ac:dyDescent="0.35">
      <c r="A75" s="92"/>
      <c r="B75" s="63" t="s">
        <v>162</v>
      </c>
      <c r="C75" s="116" t="s">
        <v>161</v>
      </c>
      <c r="D75" s="116" t="s">
        <v>155</v>
      </c>
      <c r="E75" s="64" t="s">
        <v>156</v>
      </c>
    </row>
    <row r="76" spans="1:5" s="85" customFormat="1" ht="40" customHeight="1" x14ac:dyDescent="0.35">
      <c r="A76" s="92"/>
      <c r="B76" s="88" t="s">
        <v>133</v>
      </c>
      <c r="C76" s="155" t="s">
        <v>332</v>
      </c>
      <c r="D76" s="155" t="s">
        <v>349</v>
      </c>
      <c r="E76" s="115"/>
    </row>
    <row r="77" spans="1:5" s="85" customFormat="1" ht="55" customHeight="1" x14ac:dyDescent="0.35">
      <c r="A77" s="92"/>
      <c r="B77" s="88" t="s">
        <v>134</v>
      </c>
      <c r="C77" s="155" t="s">
        <v>333</v>
      </c>
      <c r="D77" s="155" t="s">
        <v>361</v>
      </c>
      <c r="E77" s="115"/>
    </row>
    <row r="78" spans="1:5" s="85" customFormat="1" ht="40" customHeight="1" x14ac:dyDescent="0.35">
      <c r="A78" s="92"/>
      <c r="B78" s="88" t="s">
        <v>135</v>
      </c>
      <c r="C78" s="75" t="s">
        <v>334</v>
      </c>
      <c r="D78" s="155" t="s">
        <v>350</v>
      </c>
      <c r="E78" s="73"/>
    </row>
    <row r="79" spans="1:5" s="85" customFormat="1" ht="55" customHeight="1" x14ac:dyDescent="0.35">
      <c r="A79" s="92"/>
      <c r="B79" s="88" t="s">
        <v>136</v>
      </c>
      <c r="C79" s="75" t="s">
        <v>335</v>
      </c>
      <c r="D79" s="155" t="s">
        <v>362</v>
      </c>
      <c r="E79" s="89"/>
    </row>
    <row r="80" spans="1:5" s="125" customFormat="1" ht="55" customHeight="1" x14ac:dyDescent="0.35">
      <c r="A80" s="92"/>
      <c r="B80" s="88" t="s">
        <v>137</v>
      </c>
      <c r="C80" s="75" t="s">
        <v>322</v>
      </c>
      <c r="D80" s="155" t="s">
        <v>362</v>
      </c>
      <c r="E80" s="73"/>
    </row>
    <row r="81" spans="1:5" s="125" customFormat="1" ht="40" customHeight="1" x14ac:dyDescent="0.35">
      <c r="A81" s="92"/>
      <c r="B81" s="88" t="s">
        <v>138</v>
      </c>
      <c r="C81" s="155" t="s">
        <v>336</v>
      </c>
      <c r="D81" s="42" t="s">
        <v>360</v>
      </c>
      <c r="E81" s="139"/>
    </row>
    <row r="82" spans="1:5" s="125" customFormat="1" ht="40" customHeight="1" x14ac:dyDescent="0.35">
      <c r="A82" s="92"/>
      <c r="B82" s="88" t="s">
        <v>140</v>
      </c>
      <c r="C82" s="155" t="s">
        <v>337</v>
      </c>
      <c r="D82" s="42" t="s">
        <v>360</v>
      </c>
      <c r="E82" s="139"/>
    </row>
    <row r="83" spans="1:5" s="125" customFormat="1" ht="40" customHeight="1" x14ac:dyDescent="0.35">
      <c r="A83" s="92"/>
      <c r="B83" s="88" t="s">
        <v>139</v>
      </c>
      <c r="C83" s="155" t="s">
        <v>376</v>
      </c>
      <c r="D83" s="22" t="s">
        <v>360</v>
      </c>
      <c r="E83" s="140"/>
    </row>
    <row r="84" spans="1:5" s="2" customFormat="1" ht="10.15" customHeight="1" x14ac:dyDescent="0.35">
      <c r="A84" s="92"/>
      <c r="B84" s="105"/>
      <c r="C84" s="102"/>
      <c r="D84" s="102"/>
      <c r="E84" s="103"/>
    </row>
    <row r="85" spans="1:5" ht="18.5" x14ac:dyDescent="0.35">
      <c r="B85" s="227" t="s">
        <v>307</v>
      </c>
      <c r="C85" s="227"/>
      <c r="D85" s="227"/>
      <c r="E85" s="227"/>
    </row>
    <row r="86" spans="1:5" x14ac:dyDescent="0.35">
      <c r="B86" s="99"/>
      <c r="C86" s="100"/>
      <c r="D86" s="100"/>
      <c r="E86" s="152" t="s">
        <v>348</v>
      </c>
    </row>
    <row r="87" spans="1:5" ht="10.15" customHeight="1" x14ac:dyDescent="0.35"/>
    <row r="88" spans="1:5" ht="31.15" customHeight="1" x14ac:dyDescent="0.35">
      <c r="B88" s="269" t="s">
        <v>308</v>
      </c>
      <c r="C88" s="269"/>
      <c r="D88" s="269"/>
      <c r="E88" s="269"/>
    </row>
    <row r="89" spans="1:5" ht="10.15" customHeight="1" x14ac:dyDescent="0.35"/>
    <row r="90" spans="1:5" s="11" customFormat="1" ht="80.150000000000006" customHeight="1" x14ac:dyDescent="0.35">
      <c r="A90" s="86"/>
      <c r="B90" s="63" t="s">
        <v>162</v>
      </c>
      <c r="C90" s="116" t="s">
        <v>161</v>
      </c>
      <c r="D90" s="116" t="s">
        <v>155</v>
      </c>
      <c r="E90" s="64" t="s">
        <v>156</v>
      </c>
    </row>
    <row r="91" spans="1:5" s="85" customFormat="1" ht="40" customHeight="1" x14ac:dyDescent="0.35">
      <c r="A91" s="92"/>
      <c r="B91" s="88" t="s">
        <v>15</v>
      </c>
      <c r="C91" s="155" t="s">
        <v>338</v>
      </c>
      <c r="D91" s="42" t="s">
        <v>360</v>
      </c>
      <c r="E91" s="140"/>
    </row>
    <row r="92" spans="1:5" ht="40" customHeight="1" x14ac:dyDescent="0.35">
      <c r="A92" s="87"/>
      <c r="B92" s="88" t="s">
        <v>16</v>
      </c>
      <c r="C92" s="36" t="s">
        <v>365</v>
      </c>
      <c r="D92" s="46">
        <v>0</v>
      </c>
      <c r="E92" s="161"/>
    </row>
    <row r="93" spans="1:5" ht="40" customHeight="1" x14ac:dyDescent="0.35">
      <c r="A93" s="87"/>
      <c r="B93" s="88" t="s">
        <v>17</v>
      </c>
      <c r="C93" s="36" t="s">
        <v>366</v>
      </c>
      <c r="D93" s="46">
        <v>0</v>
      </c>
      <c r="E93" s="161"/>
    </row>
    <row r="94" spans="1:5" ht="40" customHeight="1" x14ac:dyDescent="0.35">
      <c r="A94" s="87"/>
      <c r="B94" s="88" t="s">
        <v>18</v>
      </c>
      <c r="C94" s="36" t="s">
        <v>367</v>
      </c>
      <c r="D94" s="46">
        <v>0</v>
      </c>
      <c r="E94" s="161"/>
    </row>
    <row r="95" spans="1:5" s="2" customFormat="1" ht="10.15" customHeight="1" x14ac:dyDescent="0.35">
      <c r="A95" s="87"/>
      <c r="B95" s="91"/>
      <c r="C95" s="37"/>
      <c r="D95" s="84"/>
      <c r="E95" s="96"/>
    </row>
    <row r="96" spans="1:5" ht="40" customHeight="1" x14ac:dyDescent="0.35">
      <c r="B96" s="269" t="s">
        <v>309</v>
      </c>
      <c r="C96" s="269"/>
      <c r="D96" s="269"/>
      <c r="E96" s="269"/>
    </row>
    <row r="97" spans="1:5" ht="10.15" customHeight="1" x14ac:dyDescent="0.35"/>
    <row r="98" spans="1:5" s="11" customFormat="1" ht="80.150000000000006" customHeight="1" x14ac:dyDescent="0.35">
      <c r="A98" s="86"/>
      <c r="B98" s="63" t="s">
        <v>162</v>
      </c>
      <c r="C98" s="116" t="s">
        <v>161</v>
      </c>
      <c r="D98" s="116" t="s">
        <v>155</v>
      </c>
      <c r="E98" s="64" t="s">
        <v>156</v>
      </c>
    </row>
    <row r="99" spans="1:5" s="85" customFormat="1" ht="40" customHeight="1" x14ac:dyDescent="0.35">
      <c r="A99" s="87"/>
      <c r="B99" s="88" t="s">
        <v>19</v>
      </c>
      <c r="C99" s="155" t="s">
        <v>339</v>
      </c>
      <c r="D99" s="42" t="s">
        <v>360</v>
      </c>
      <c r="E99" s="140"/>
    </row>
    <row r="100" spans="1:5" ht="40" customHeight="1" x14ac:dyDescent="0.35">
      <c r="A100" s="87"/>
      <c r="B100" s="88" t="s">
        <v>20</v>
      </c>
      <c r="C100" s="36" t="s">
        <v>365</v>
      </c>
      <c r="D100" s="46">
        <v>0</v>
      </c>
      <c r="E100" s="161"/>
    </row>
    <row r="101" spans="1:5" ht="40" customHeight="1" x14ac:dyDescent="0.35">
      <c r="A101" s="87"/>
      <c r="B101" s="88" t="s">
        <v>21</v>
      </c>
      <c r="C101" s="36" t="s">
        <v>366</v>
      </c>
      <c r="D101" s="46">
        <v>0</v>
      </c>
      <c r="E101" s="161"/>
    </row>
    <row r="102" spans="1:5" ht="40" customHeight="1" x14ac:dyDescent="0.35">
      <c r="A102" s="87"/>
      <c r="B102" s="88" t="s">
        <v>22</v>
      </c>
      <c r="C102" s="36" t="s">
        <v>367</v>
      </c>
      <c r="D102" s="46">
        <v>0</v>
      </c>
      <c r="E102" s="161"/>
    </row>
    <row r="103" spans="1:5" ht="10.15" customHeight="1" x14ac:dyDescent="0.35"/>
    <row r="104" spans="1:5" ht="40" customHeight="1" x14ac:dyDescent="0.35">
      <c r="B104" s="269" t="s">
        <v>310</v>
      </c>
      <c r="C104" s="269"/>
      <c r="D104" s="269"/>
      <c r="E104" s="269"/>
    </row>
    <row r="105" spans="1:5" ht="10.15" customHeight="1" x14ac:dyDescent="0.35"/>
    <row r="106" spans="1:5" s="11" customFormat="1" ht="80.150000000000006" customHeight="1" x14ac:dyDescent="0.35">
      <c r="A106" s="86"/>
      <c r="B106" s="63" t="s">
        <v>162</v>
      </c>
      <c r="C106" s="116" t="s">
        <v>161</v>
      </c>
      <c r="D106" s="116" t="s">
        <v>155</v>
      </c>
      <c r="E106" s="64" t="s">
        <v>156</v>
      </c>
    </row>
    <row r="107" spans="1:5" ht="40" customHeight="1" x14ac:dyDescent="0.35">
      <c r="A107" s="87"/>
      <c r="B107" s="88" t="s">
        <v>23</v>
      </c>
      <c r="C107" s="36" t="s">
        <v>340</v>
      </c>
      <c r="D107" s="42" t="s">
        <v>360</v>
      </c>
      <c r="E107" s="140"/>
    </row>
    <row r="108" spans="1:5" ht="40" customHeight="1" x14ac:dyDescent="0.35">
      <c r="A108" s="87"/>
      <c r="B108" s="88" t="s">
        <v>24</v>
      </c>
      <c r="C108" s="36" t="s">
        <v>341</v>
      </c>
      <c r="D108" s="42" t="s">
        <v>360</v>
      </c>
      <c r="E108" s="140"/>
    </row>
    <row r="109" spans="1:5" ht="40" customHeight="1" x14ac:dyDescent="0.35">
      <c r="A109" s="87"/>
      <c r="B109" s="88" t="s">
        <v>25</v>
      </c>
      <c r="C109" s="36" t="s">
        <v>365</v>
      </c>
      <c r="D109" s="46">
        <v>0</v>
      </c>
      <c r="E109" s="161"/>
    </row>
    <row r="110" spans="1:5" ht="40" customHeight="1" x14ac:dyDescent="0.35">
      <c r="A110" s="87"/>
      <c r="B110" s="88" t="s">
        <v>26</v>
      </c>
      <c r="C110" s="36" t="s">
        <v>366</v>
      </c>
      <c r="D110" s="46">
        <v>0</v>
      </c>
      <c r="E110" s="161"/>
    </row>
    <row r="111" spans="1:5" ht="40" customHeight="1" x14ac:dyDescent="0.35">
      <c r="A111" s="87"/>
      <c r="B111" s="88" t="s">
        <v>27</v>
      </c>
      <c r="C111" s="36" t="s">
        <v>367</v>
      </c>
      <c r="D111" s="46">
        <v>0</v>
      </c>
      <c r="E111" s="161"/>
    </row>
    <row r="112" spans="1:5" ht="10.15" customHeight="1" x14ac:dyDescent="0.35"/>
    <row r="113" spans="1:5" s="2" customFormat="1" x14ac:dyDescent="0.35">
      <c r="A113" s="92"/>
      <c r="B113" s="101" t="s">
        <v>311</v>
      </c>
      <c r="C113" s="102"/>
      <c r="D113" s="102"/>
      <c r="E113" s="103"/>
    </row>
    <row r="114" spans="1:5" s="2" customFormat="1" ht="10.15" customHeight="1" x14ac:dyDescent="0.35">
      <c r="A114" s="92"/>
      <c r="B114" s="101"/>
      <c r="C114" s="102"/>
      <c r="D114" s="102"/>
      <c r="E114" s="103"/>
    </row>
    <row r="115" spans="1:5" s="2" customFormat="1" hidden="1" x14ac:dyDescent="0.35">
      <c r="A115" s="92"/>
      <c r="B115" s="265"/>
      <c r="C115" s="265"/>
      <c r="D115" s="265"/>
      <c r="E115" s="265"/>
    </row>
    <row r="116" spans="1:5" s="2" customFormat="1" hidden="1" x14ac:dyDescent="0.35">
      <c r="A116" s="92"/>
      <c r="B116" s="101"/>
      <c r="C116" s="102"/>
      <c r="D116" s="102"/>
      <c r="E116" s="103"/>
    </row>
    <row r="117" spans="1:5" s="11" customFormat="1" ht="80.150000000000006" hidden="1" customHeight="1" x14ac:dyDescent="0.35">
      <c r="A117" s="86"/>
      <c r="B117" s="63"/>
      <c r="C117" s="116"/>
      <c r="D117" s="116"/>
      <c r="E117" s="64"/>
    </row>
    <row r="118" spans="1:5" s="2" customFormat="1" hidden="1" x14ac:dyDescent="0.35">
      <c r="A118" s="92"/>
      <c r="B118" s="112"/>
      <c r="C118" s="36"/>
      <c r="D118" s="32"/>
      <c r="E118" s="140"/>
    </row>
    <row r="119" spans="1:5" s="2" customFormat="1" hidden="1" x14ac:dyDescent="0.35">
      <c r="A119" s="92"/>
      <c r="B119" s="112"/>
      <c r="C119" s="36"/>
      <c r="D119" s="32"/>
      <c r="E119" s="140"/>
    </row>
    <row r="120" spans="1:5" s="2" customFormat="1" hidden="1" x14ac:dyDescent="0.35">
      <c r="A120" s="92"/>
      <c r="B120" s="112"/>
      <c r="C120" s="36"/>
      <c r="D120" s="32"/>
      <c r="E120" s="140"/>
    </row>
    <row r="121" spans="1:5" s="2" customFormat="1" hidden="1" x14ac:dyDescent="0.35">
      <c r="A121" s="92"/>
      <c r="B121" s="143"/>
      <c r="C121" s="37"/>
      <c r="D121" s="26"/>
      <c r="E121" s="141"/>
    </row>
    <row r="122" spans="1:5" s="2" customFormat="1" ht="14.65" hidden="1" customHeight="1" x14ac:dyDescent="0.35">
      <c r="A122" s="92"/>
      <c r="B122" s="265"/>
      <c r="C122" s="265"/>
      <c r="D122" s="265"/>
      <c r="E122" s="265"/>
    </row>
    <row r="123" spans="1:5" s="2" customFormat="1" ht="14.5" hidden="1" x14ac:dyDescent="0.35">
      <c r="A123" s="92"/>
      <c r="B123" s="142"/>
      <c r="C123" s="142"/>
      <c r="D123" s="142"/>
      <c r="E123" s="142"/>
    </row>
    <row r="124" spans="1:5" s="2" customFormat="1" ht="14.65" customHeight="1" x14ac:dyDescent="0.35">
      <c r="A124" s="92"/>
      <c r="B124" s="133" t="s">
        <v>300</v>
      </c>
      <c r="C124" s="133"/>
      <c r="D124" s="133"/>
      <c r="E124" s="133"/>
    </row>
    <row r="125" spans="1:5" s="2" customFormat="1" ht="10.15" customHeight="1" x14ac:dyDescent="0.35">
      <c r="A125" s="92"/>
      <c r="B125" s="102"/>
      <c r="C125" s="102"/>
      <c r="D125" s="102"/>
      <c r="E125" s="103"/>
    </row>
    <row r="126" spans="1:5" s="2" customFormat="1" x14ac:dyDescent="0.35">
      <c r="A126" s="92"/>
      <c r="B126" s="101" t="s">
        <v>312</v>
      </c>
      <c r="C126" s="102"/>
      <c r="D126" s="102"/>
      <c r="E126" s="103"/>
    </row>
    <row r="127" spans="1:5" ht="10.15" customHeight="1" x14ac:dyDescent="0.35"/>
    <row r="128" spans="1:5" s="11" customFormat="1" ht="80.150000000000006" customHeight="1" x14ac:dyDescent="0.35">
      <c r="A128" s="86"/>
      <c r="B128" s="63" t="s">
        <v>162</v>
      </c>
      <c r="C128" s="116" t="s">
        <v>161</v>
      </c>
      <c r="D128" s="116" t="s">
        <v>155</v>
      </c>
      <c r="E128" s="64" t="s">
        <v>156</v>
      </c>
    </row>
    <row r="129" spans="1:5" ht="40" customHeight="1" x14ac:dyDescent="0.35">
      <c r="A129" s="87"/>
      <c r="B129" s="106" t="s">
        <v>30</v>
      </c>
      <c r="C129" s="43" t="s">
        <v>195</v>
      </c>
      <c r="D129" s="155" t="s">
        <v>349</v>
      </c>
      <c r="E129" s="162"/>
    </row>
    <row r="130" spans="1:5" ht="65.25" customHeight="1" x14ac:dyDescent="0.35">
      <c r="A130" s="87"/>
      <c r="B130" s="88" t="s">
        <v>31</v>
      </c>
      <c r="C130" s="31" t="s">
        <v>196</v>
      </c>
      <c r="D130" s="155" t="s">
        <v>358</v>
      </c>
      <c r="E130" s="162"/>
    </row>
    <row r="131" spans="1:5" ht="40" customHeight="1" x14ac:dyDescent="0.35">
      <c r="A131" s="87"/>
      <c r="B131" s="88" t="s">
        <v>121</v>
      </c>
      <c r="C131" s="154" t="s">
        <v>342</v>
      </c>
      <c r="D131" s="155" t="s">
        <v>159</v>
      </c>
      <c r="E131" s="74"/>
    </row>
    <row r="132" spans="1:5" ht="0.4" customHeight="1" x14ac:dyDescent="0.35"/>
    <row r="133" spans="1:5" ht="10.15" customHeight="1" x14ac:dyDescent="0.35">
      <c r="C133" s="107"/>
      <c r="D133" s="107"/>
    </row>
    <row r="134" spans="1:5" x14ac:dyDescent="0.35">
      <c r="B134" s="38" t="s">
        <v>313</v>
      </c>
    </row>
    <row r="135" spans="1:5" ht="10.15" customHeight="1" x14ac:dyDescent="0.35"/>
    <row r="136" spans="1:5" s="11" customFormat="1" ht="80.150000000000006" customHeight="1" x14ac:dyDescent="0.35">
      <c r="A136" s="86"/>
      <c r="B136" s="63" t="s">
        <v>162</v>
      </c>
      <c r="C136" s="116" t="s">
        <v>161</v>
      </c>
      <c r="D136" s="116" t="s">
        <v>155</v>
      </c>
      <c r="E136" s="64" t="s">
        <v>156</v>
      </c>
    </row>
    <row r="137" spans="1:5" ht="40" customHeight="1" x14ac:dyDescent="0.35">
      <c r="A137" s="87"/>
      <c r="B137" s="106" t="s">
        <v>48</v>
      </c>
      <c r="C137" s="155" t="s">
        <v>371</v>
      </c>
      <c r="D137" s="155" t="s">
        <v>349</v>
      </c>
      <c r="E137" s="73"/>
    </row>
    <row r="138" spans="1:5" ht="40" customHeight="1" x14ac:dyDescent="0.35">
      <c r="B138" s="88" t="s">
        <v>49</v>
      </c>
      <c r="C138" s="155" t="s">
        <v>343</v>
      </c>
      <c r="D138" s="155" t="s">
        <v>350</v>
      </c>
      <c r="E138" s="89"/>
    </row>
    <row r="139" spans="1:5" s="85" customFormat="1" ht="55" customHeight="1" x14ac:dyDescent="0.35">
      <c r="A139" s="92"/>
      <c r="B139" s="88" t="s">
        <v>50</v>
      </c>
      <c r="C139" s="150" t="s">
        <v>344</v>
      </c>
      <c r="D139" s="155" t="s">
        <v>362</v>
      </c>
      <c r="E139" s="89"/>
    </row>
    <row r="141" spans="1:5" x14ac:dyDescent="0.35">
      <c r="A141" s="127"/>
      <c r="C141" s="107"/>
      <c r="D141" s="107"/>
    </row>
    <row r="142" spans="1:5" x14ac:dyDescent="0.35">
      <c r="A142" s="127"/>
      <c r="C142" s="107"/>
      <c r="D142" s="107"/>
    </row>
    <row r="143" spans="1:5" x14ac:dyDescent="0.35">
      <c r="A143" s="127"/>
      <c r="C143" s="107"/>
      <c r="D143" s="107"/>
    </row>
    <row r="144" spans="1:5" x14ac:dyDescent="0.35">
      <c r="A144" s="127"/>
      <c r="C144" s="107"/>
      <c r="D144" s="107"/>
    </row>
    <row r="145" spans="1:5" x14ac:dyDescent="0.35">
      <c r="A145" s="127"/>
    </row>
    <row r="146" spans="1:5" x14ac:dyDescent="0.35">
      <c r="A146" s="127"/>
    </row>
    <row r="147" spans="1:5" x14ac:dyDescent="0.35">
      <c r="A147" s="127"/>
    </row>
    <row r="148" spans="1:5" x14ac:dyDescent="0.35">
      <c r="A148" s="127"/>
    </row>
    <row r="149" spans="1:5" x14ac:dyDescent="0.35">
      <c r="A149" s="127"/>
    </row>
    <row r="150" spans="1:5" x14ac:dyDescent="0.35">
      <c r="A150" s="127"/>
    </row>
    <row r="151" spans="1:5" x14ac:dyDescent="0.35">
      <c r="A151" s="127"/>
    </row>
    <row r="152" spans="1:5" x14ac:dyDescent="0.35">
      <c r="A152" s="127"/>
    </row>
    <row r="153" spans="1:5" x14ac:dyDescent="0.35">
      <c r="A153" s="127"/>
    </row>
    <row r="154" spans="1:5" x14ac:dyDescent="0.35">
      <c r="A154" s="127"/>
    </row>
    <row r="155" spans="1:5" x14ac:dyDescent="0.35">
      <c r="A155" s="127"/>
    </row>
    <row r="156" spans="1:5" x14ac:dyDescent="0.35">
      <c r="A156" s="127"/>
    </row>
    <row r="157" spans="1:5" x14ac:dyDescent="0.35">
      <c r="A157" s="127"/>
      <c r="C157" s="95"/>
      <c r="E157" s="95"/>
    </row>
    <row r="158" spans="1:5" x14ac:dyDescent="0.35">
      <c r="A158" s="127"/>
      <c r="C158" s="95"/>
      <c r="E158" s="95"/>
    </row>
    <row r="159" spans="1:5" x14ac:dyDescent="0.35">
      <c r="A159" s="127"/>
      <c r="C159" s="95"/>
      <c r="E159" s="95"/>
    </row>
    <row r="160" spans="1:5" x14ac:dyDescent="0.35">
      <c r="A160" s="127"/>
      <c r="C160" s="95"/>
      <c r="E160" s="95"/>
    </row>
    <row r="161" spans="1:5" x14ac:dyDescent="0.35">
      <c r="A161" s="127"/>
      <c r="C161" s="95"/>
      <c r="E161" s="95"/>
    </row>
    <row r="162" spans="1:5" x14ac:dyDescent="0.35">
      <c r="A162" s="127"/>
      <c r="C162" s="95"/>
      <c r="E162" s="95"/>
    </row>
    <row r="163" spans="1:5" x14ac:dyDescent="0.35">
      <c r="A163" s="127"/>
      <c r="C163" s="95"/>
      <c r="E163" s="95"/>
    </row>
    <row r="164" spans="1:5" x14ac:dyDescent="0.35">
      <c r="A164" s="127"/>
      <c r="C164" s="95"/>
      <c r="E164" s="95"/>
    </row>
    <row r="165" spans="1:5" x14ac:dyDescent="0.35">
      <c r="A165" s="127"/>
      <c r="C165" s="95"/>
      <c r="E165" s="95"/>
    </row>
    <row r="166" spans="1:5" x14ac:dyDescent="0.35">
      <c r="A166" s="127"/>
      <c r="C166" s="95"/>
      <c r="E166" s="95"/>
    </row>
  </sheetData>
  <protectedRanges>
    <protectedRange sqref="E22:E23 E32:E33 E53:E54 E63:E64 E76:E77" name="Range1_3_1"/>
    <protectedRange sqref="E24:E27" name="Range1_4"/>
    <protectedRange sqref="E38" name="Range1_2_1"/>
    <protectedRange sqref="E37" name="Range1_1_1"/>
    <protectedRange sqref="E34:E36" name="Range1_5"/>
    <protectedRange sqref="E44" name="Range1_1_2"/>
    <protectedRange sqref="E55:E58 E65:E68" name="Range1_6"/>
    <protectedRange sqref="E81:E82" name="Range1_1_3"/>
    <protectedRange sqref="E78 E80" name="Range1_3_2"/>
    <protectedRange sqref="E79" name="Range1_7"/>
    <protectedRange sqref="E91" name="Range1_1_4"/>
    <protectedRange sqref="E99" name="Range1_8"/>
    <protectedRange sqref="E107:E108" name="Range1_9"/>
    <protectedRange sqref="E131" name="Range1_10"/>
    <protectedRange sqref="E137:E139" name="Range1_11"/>
  </protectedRanges>
  <dataConsolidate/>
  <customSheetViews>
    <customSheetView guid="{4B666BF9-6518-4C4F-9073-A8E3F807156B}" showGridLines="0" fitToPage="1" printArea="1" hiddenRows="1" topLeftCell="A88">
      <selection activeCell="B101" sqref="B101"/>
      <rowBreaks count="2" manualBreakCount="2">
        <brk id="62" max="16383" man="1"/>
        <brk id="129" max="16383" man="1"/>
      </rowBreaks>
      <pageMargins left="0.25" right="0.25" top="0.75" bottom="0.75" header="0.3" footer="0.3"/>
      <pageSetup paperSize="8" scale="73" fitToHeight="0" orientation="portrait" r:id="rId1"/>
      <headerFooter>
        <oddFooter>&amp;LEx-ante contributions to the Single Resolution Fund - reporting form for the 2018 contribution period&amp;R4. Adjustment to the risk profile of the institution -  &amp;P/&amp;N</oddFooter>
      </headerFooter>
    </customSheetView>
  </customSheetViews>
  <mergeCells count="15">
    <mergeCell ref="B2:E2"/>
    <mergeCell ref="B88:E88"/>
    <mergeCell ref="B50:E50"/>
    <mergeCell ref="B16:E16"/>
    <mergeCell ref="B47:E47"/>
    <mergeCell ref="B70:E70"/>
    <mergeCell ref="B85:E85"/>
    <mergeCell ref="B73:E73"/>
    <mergeCell ref="B3:E3"/>
    <mergeCell ref="B115:E115"/>
    <mergeCell ref="B122:E122"/>
    <mergeCell ref="B4:E4"/>
    <mergeCell ref="B8:E8"/>
    <mergeCell ref="B96:E96"/>
    <mergeCell ref="B104:E104"/>
  </mergeCells>
  <dataValidations count="4">
    <dataValidation type="decimal" errorStyle="information" allowBlank="1" showInputMessage="1" showErrorMessage="1" error="Please report a decimal with four digits after the decimal." sqref="E27 E58 E68" xr:uid="{00000000-0002-0000-0300-000000000000}">
      <formula1>0</formula1>
      <formula2>1000</formula2>
    </dataValidation>
    <dataValidation type="textLength" operator="lessThanOrEqual" showInputMessage="1" showErrorMessage="1" error="Maximum 255 characters" sqref="E55 E78 E24 E34 E65 E138" xr:uid="{00000000-0002-0000-0300-000001000000}">
      <formula1>255</formula1>
    </dataValidation>
    <dataValidation type="whole" errorStyle="information" allowBlank="1" showInputMessage="1" showErrorMessage="1" error="Format: Please refer to general instruction No 10 in the 'Read me' tab." sqref="E99 E81:E82 E37:E38 E44 E91 E107:E108" xr:uid="{00000000-0002-0000-0300-000002000000}">
      <formula1>0</formula1>
      <formula2>900000000000000</formula2>
    </dataValidation>
    <dataValidation type="textLength" errorStyle="information" operator="equal" allowBlank="1" showInputMessage="1" showErrorMessage="1" error="The LEI code should consist of 20 alphanumeric characters." sqref="E35:E36 E79 E56 E66 E25 E139" xr:uid="{00000000-0002-0000-0300-000003000000}">
      <formula1>20</formula1>
    </dataValidation>
  </dataValidations>
  <printOptions horizontalCentered="1"/>
  <pageMargins left="0.25" right="0.25" top="0.75" bottom="0.75" header="0.3" footer="0.3"/>
  <pageSetup paperSize="9" scale="46" fitToHeight="0" orientation="portrait" r:id="rId2"/>
  <headerFooter>
    <oddFooter>&amp;R&amp;P/&amp;N</oddFooter>
  </headerFooter>
  <rowBreaks count="2" manualBreakCount="2">
    <brk id="45" min="1" max="5" man="1"/>
    <brk id="83" min="1" max="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4000000}">
          <x14:formula1>
            <xm:f>'1. General Information'!$Z$4:$Z$5</xm:f>
          </x14:formula1>
          <xm:sqref>E137 E22 E32 E53 E63 E76</xm:sqref>
        </x14:dataValidation>
        <x14:dataValidation type="list" allowBlank="1" showInputMessage="1" showErrorMessage="1" xr:uid="{00000000-0002-0000-0300-000006000000}">
          <x14:formula1>
            <xm:f>'1. General Information'!$Z$7:$Z$9</xm:f>
          </x14:formula1>
          <xm:sqref>E23 E33 E54 E64 E77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3f7154-300c-4df4-8215-1bc8a683cd75">
      <Value>3</Value>
    </TaxCatchAll>
    <SRBDataClassification xmlns="2d3f7154-300c-4df4-8215-1bc8a683cd75">SRB-ORANGE</SRBDataClassification>
    <SharedWithUsers xmlns="2d3f7154-300c-4df4-8215-1bc8a683cd75">
      <UserInfo>
        <DisplayName>DAERDEN Charlotte</DisplayName>
        <AccountId>41</AccountId>
        <AccountType/>
      </UserInfo>
      <UserInfo>
        <DisplayName>MYERS Sharon (EXT)</DisplayName>
        <AccountId>685</AccountId>
        <AccountType/>
      </UserInfo>
    </SharedWithUsers>
    <EC_Collab_Reference xmlns="2d99d92f-24b8-40bc-857f-01659c29f5b9" xsi:nil="true"/>
    <SRBCountrycontr xmlns="2d3f7154-300c-4df4-8215-1bc8a683cd75" xsi:nil="true"/>
    <SRBYearcontr xmlns="2d3f7154-300c-4df4-8215-1bc8a683cd75">2023</SRBYearcontr>
    <EC_Collab_DocumentLanguage xmlns="2d99d92f-24b8-40bc-857f-01659c29f5b9">EN</EC_Collab_DocumentLanguage>
    <SRBCategorycontr xmlns="2d3f7154-300c-4df4-8215-1bc8a683cd75" xsi:nil="true"/>
    <EC_Collab_Status xmlns="2d99d92f-24b8-40bc-857f-01659c29f5b9">Not Started</EC_Collab_Status>
    <fe1e379ae185499f968b54a99aa2f245 xmlns="2d3f7154-300c-4df4-8215-1bc8a683cd75">
      <Terms xmlns="http://schemas.microsoft.com/office/infopath/2007/PartnerControls">
        <TermInfo xmlns="http://schemas.microsoft.com/office/infopath/2007/PartnerControls">
          <TermName xmlns="http://schemas.microsoft.com/office/infopath/2007/PartnerControls">11.01.020.010 Contributions - Data Collections</TermName>
          <TermId xmlns="http://schemas.microsoft.com/office/infopath/2007/PartnerControls">aff41911-e16d-4c68-b190-9f94821f05bb</TermId>
        </TermInfo>
      </Terms>
    </fe1e379ae185499f968b54a99aa2f24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C Document" ma:contentTypeID="0x010100A43BC25537E497438F749B49454AC72B" ma:contentTypeVersion="35" ma:contentTypeDescription="Create a new document in this library." ma:contentTypeScope="" ma:versionID="b8c022f936de6b133ecabfe9933f64ed">
  <xsd:schema xmlns:xsd="http://www.w3.org/2001/XMLSchema" xmlns:xs="http://www.w3.org/2001/XMLSchema" xmlns:p="http://schemas.microsoft.com/office/2006/metadata/properties" xmlns:ns3="2d99d92f-24b8-40bc-857f-01659c29f5b9" xmlns:ns4="2d3f7154-300c-4df4-8215-1bc8a683cd75" targetNamespace="http://schemas.microsoft.com/office/2006/metadata/properties" ma:root="true" ma:fieldsID="84f2763e1ad44727d12c53c59ec3b23f" ns3:_="" ns4:_="">
    <xsd:import namespace="2d99d92f-24b8-40bc-857f-01659c29f5b9"/>
    <xsd:import namespace="2d3f7154-300c-4df4-8215-1bc8a683cd75"/>
    <xsd:element name="properties">
      <xsd:complexType>
        <xsd:sequence>
          <xsd:element name="documentManagement">
            <xsd:complexType>
              <xsd:all>
                <xsd:element ref="ns3:EC_Collab_Reference" minOccurs="0"/>
                <xsd:element ref="ns3:EC_Collab_DocumentLanguage"/>
                <xsd:element ref="ns3:EC_Collab_Status"/>
                <xsd:element ref="ns4:fe1e379ae185499f968b54a99aa2f245" minOccurs="0"/>
                <xsd:element ref="ns4:TaxCatchAll" minOccurs="0"/>
                <xsd:element ref="ns4:SRBYearcontr" minOccurs="0"/>
                <xsd:element ref="ns4:SRBCategorycontr" minOccurs="0"/>
                <xsd:element ref="ns4:SRBCountrycontr" minOccurs="0"/>
                <xsd:element ref="ns4:SRBDataClassificatio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d92f-24b8-40bc-857f-01659c29f5b9"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3"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2d3f7154-300c-4df4-8215-1bc8a683cd75" elementFormDefault="qualified">
    <xsd:import namespace="http://schemas.microsoft.com/office/2006/documentManagement/types"/>
    <xsd:import namespace="http://schemas.microsoft.com/office/infopath/2007/PartnerControls"/>
    <xsd:element name="fe1e379ae185499f968b54a99aa2f245" ma:index="16" ma:taxonomy="true" ma:internalName="fe1e379ae185499f968b54a99aa2f245" ma:taxonomyFieldName="SRBFilePlan" ma:displayName="File Plan" ma:default="" ma:fieldId="{fe1e379a-e185-499f-968b-54a99aa2f245}" ma:sspId="02fcca73-72a7-4dba-99f8-a05cf81f9b45" ma:termSetId="1acf73b5-acbc-49d4-b98d-de637d1baddc" ma:anchorId="2726f9ce-a89e-4956-abd9-ced7dc37907c" ma:open="false" ma:isKeyword="false">
      <xsd:complexType>
        <xsd:sequence>
          <xsd:element ref="pc:Terms" minOccurs="0" maxOccurs="1"/>
        </xsd:sequence>
      </xsd:complexType>
    </xsd:element>
    <xsd:element name="TaxCatchAll" ma:index="17" nillable="true" ma:displayName="Taxonomy Catch All Column" ma:description="" ma:hidden="true" ma:list="{a91d9345-ee2a-44b1-8c41-b2c3a3988bbb}" ma:internalName="TaxCatchAll" ma:showField="CatchAllData" ma:web="2d3f7154-300c-4df4-8215-1bc8a683cd75">
      <xsd:complexType>
        <xsd:complexContent>
          <xsd:extension base="dms:MultiChoiceLookup">
            <xsd:sequence>
              <xsd:element name="Value" type="dms:Lookup" maxOccurs="unbounded" minOccurs="0" nillable="true"/>
            </xsd:sequence>
          </xsd:extension>
        </xsd:complexContent>
      </xsd:complexType>
    </xsd:element>
    <xsd:element name="SRBYearcontr" ma:index="18" nillable="true" ma:displayName="Year" ma:format="Dropdown" ma:internalName="SRBYearcont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RBCategorycontr" ma:index="19" nillable="true" ma:displayName="Category" ma:default="" ma:internalName="SRBCategorycontr">
      <xsd:simpleType>
        <xsd:restriction base="dms:Choice">
          <xsd:enumeration value="DGS"/>
          <xsd:enumeration value="Executive Session"/>
          <xsd:enumeration value="FCCC"/>
          <xsd:enumeration value="IGA Waterfall"/>
          <xsd:enumeration value="Legal Texts"/>
          <xsd:enumeration value="Management Meeting"/>
          <xsd:enumeration value="Plenary Session"/>
          <xsd:enumeration value="Public Bridge Financing"/>
        </xsd:restriction>
      </xsd:simpleType>
    </xsd:element>
    <xsd:element name="SRBCountrycontr" ma:index="20" nillable="true" ma:displayName="Country" ma:format="Dropdown" ma:internalName="SRBCountrycontr">
      <xsd:simpleType>
        <xsd:restriction base="dms:Choice">
          <xsd:enumeration value="Austria"/>
          <xsd:enumeration value="Belgium"/>
          <xsd:enumeration value="Bulgaria"/>
          <xsd:enumeration value="China"/>
          <xsd:enumeration value="Croatia"/>
          <xsd:enumeration value="Cyprus"/>
          <xsd:enumeration value="Denmark"/>
          <xsd:enumeration value="Estonia"/>
          <xsd:enumeration value="Finland"/>
          <xsd:enumeration value="France"/>
          <xsd:enumeration value="Germany"/>
          <xsd:enumeration value="Greece"/>
          <xsd:enumeration value="Ireland"/>
          <xsd:enumeration value="Italy"/>
          <xsd:enumeration value="Japan"/>
          <xsd:enumeration value="Korea"/>
          <xsd:enumeration value="Latvia"/>
          <xsd:enumeration value="Lithuania"/>
          <xsd:enumeration value="Luxembourg"/>
          <xsd:enumeration value="Malta"/>
          <xsd:enumeration value="Mexico"/>
          <xsd:enumeration value="n/a"/>
          <xsd:enumeration value="Netherlands"/>
          <xsd:enumeration value="Poland"/>
          <xsd:enumeration value="Portugal"/>
          <xsd:enumeration value="Romania"/>
          <xsd:enumeration value="Slovakia"/>
          <xsd:enumeration value="Slovenia"/>
          <xsd:enumeration value="Spain"/>
          <xsd:enumeration value="United Kingdom"/>
          <xsd:enumeration value="United States"/>
        </xsd:restriction>
      </xsd:simpleType>
    </xsd:element>
    <xsd:element name="SRBDataClassification" ma:index="21"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B4704C0-1A9D-4D18-A9CA-8FFB000B54BB}">
  <ds:schemaRefs>
    <ds:schemaRef ds:uri="http://purl.org/dc/terms/"/>
    <ds:schemaRef ds:uri="http://schemas.openxmlformats.org/package/2006/metadata/core-properties"/>
    <ds:schemaRef ds:uri="http://schemas.microsoft.com/office/2006/documentManagement/types"/>
    <ds:schemaRef ds:uri="2d99d92f-24b8-40bc-857f-01659c29f5b9"/>
    <ds:schemaRef ds:uri="http://purl.org/dc/elements/1.1/"/>
    <ds:schemaRef ds:uri="http://schemas.microsoft.com/office/2006/metadata/properties"/>
    <ds:schemaRef ds:uri="http://schemas.microsoft.com/office/infopath/2007/PartnerControls"/>
    <ds:schemaRef ds:uri="2d3f7154-300c-4df4-8215-1bc8a683cd75"/>
    <ds:schemaRef ds:uri="http://www.w3.org/XML/1998/namespace"/>
    <ds:schemaRef ds:uri="http://purl.org/dc/dcmitype/"/>
  </ds:schemaRefs>
</ds:datastoreItem>
</file>

<file path=customXml/itemProps2.xml><?xml version="1.0" encoding="utf-8"?>
<ds:datastoreItem xmlns:ds="http://schemas.openxmlformats.org/officeDocument/2006/customXml" ds:itemID="{621D376A-BD00-4C7E-B5F7-34CD5C20F595}">
  <ds:schemaRefs>
    <ds:schemaRef ds:uri="http://schemas.microsoft.com/sharepoint/v3/contenttype/forms"/>
  </ds:schemaRefs>
</ds:datastoreItem>
</file>

<file path=customXml/itemProps3.xml><?xml version="1.0" encoding="utf-8"?>
<ds:datastoreItem xmlns:ds="http://schemas.openxmlformats.org/officeDocument/2006/customXml" ds:itemID="{30EADAF8-F376-42AC-A686-2FB94F84B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d92f-24b8-40bc-857f-01659c29f5b9"/>
    <ds:schemaRef ds:uri="2d3f7154-300c-4df4-8215-1bc8a683c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B31533-B9D0-433E-AAF8-2E231D0703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1. General Information</vt:lpstr>
      <vt:lpstr>2. Basic annual contribution</vt:lpstr>
      <vt:lpstr>3. Deductions</vt:lpstr>
      <vt:lpstr>4. Risk adjustment</vt:lpstr>
      <vt:lpstr>'1. General Information'!Print_Area</vt:lpstr>
      <vt:lpstr>'2. Basic annual contribution'!Print_Area</vt:lpstr>
      <vt:lpstr>'3. Deductions'!Print_Area</vt:lpstr>
      <vt:lpstr>'4. Risk adjustment'!Print_Area</vt:lpstr>
      <vt:lpstr>'1. General Information'!Print_Titles</vt:lpstr>
      <vt:lpstr>'2. Basic annual contribution'!Print_Titles</vt:lpstr>
      <vt:lpstr>'3. Deductions'!Print_Titles</vt:lpstr>
      <vt:lpstr>'4. Risk adjustment'!Print_Titles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VINEL Alexandre</dc:creator>
  <cp:keywords/>
  <dc:description/>
  <cp:lastModifiedBy>DAERDEN Charlotte</cp:lastModifiedBy>
  <cp:lastPrinted>2022-10-17T10:18:36Z</cp:lastPrinted>
  <dcterms:created xsi:type="dcterms:W3CDTF">2015-09-03T16:43:14Z</dcterms:created>
  <dcterms:modified xsi:type="dcterms:W3CDTF">2025-09-23T11:40:40Z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0x010100A43BC25537E497438F749B49454AC72B</vt:lpwstr>
  </property>
  <property fmtid="{D5CDD505-2E9C-101B-9397-08002B2CF9AE}" pid="3" name="SRBFilePlan">
    <vt:lpwstr>3;#11.01.020.010 Contributions - Data Collections|aff41911-e16d-4c68-b190-9f94821f05bb</vt:lpwstr>
  </property>
  <property fmtid="{D5CDD505-2E9C-101B-9397-08002B2CF9AE}" pid="4" name="_dlc_DocIdItemGuid">
    <vt:lpwstr>21da2dfd-edb5-49a4-9ed4-b9e673fe19ce</vt:lpwstr>
  </property>
</Properties>
</file>